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315" windowHeight="7485" activeTab="0"/>
  </bookViews>
  <sheets>
    <sheet name="Esordienti C - Masch" sheetId="1" r:id="rId1"/>
    <sheet name="Esordienti C - Femm" sheetId="2" r:id="rId2"/>
    <sheet name="Esordienti B - Masch" sheetId="3" r:id="rId3"/>
    <sheet name="Esordienti B - Femm" sheetId="4" r:id="rId4"/>
  </sheets>
  <definedNames/>
  <calcPr fullCalcOnLoad="1"/>
</workbook>
</file>

<file path=xl/sharedStrings.xml><?xml version="1.0" encoding="utf-8"?>
<sst xmlns="http://schemas.openxmlformats.org/spreadsheetml/2006/main" count="1656" uniqueCount="973">
  <si>
    <t>NATALINI Matteo</t>
  </si>
  <si>
    <t xml:space="preserve">   1:17.1</t>
  </si>
  <si>
    <t>BUCCIONE Mattia</t>
  </si>
  <si>
    <t xml:space="preserve">   1:19.6</t>
  </si>
  <si>
    <t>PERCIBALLI Simone</t>
  </si>
  <si>
    <t xml:space="preserve">   1:21.6</t>
  </si>
  <si>
    <t>VARESE Marco</t>
  </si>
  <si>
    <t xml:space="preserve">   1:24.7</t>
  </si>
  <si>
    <t>FIORE Giovanni</t>
  </si>
  <si>
    <t xml:space="preserve">   1:25.1</t>
  </si>
  <si>
    <t>IENCENELLI Gabriele</t>
  </si>
  <si>
    <t xml:space="preserve">   1:27.1</t>
  </si>
  <si>
    <t>AQUILINI Alessio</t>
  </si>
  <si>
    <t xml:space="preserve">   1:28.6</t>
  </si>
  <si>
    <t>DE SCLAVIS Nicolo'</t>
  </si>
  <si>
    <t xml:space="preserve">   1:29.1</t>
  </si>
  <si>
    <t>AGNESE Lorenzo</t>
  </si>
  <si>
    <t xml:space="preserve">   1:29.7</t>
  </si>
  <si>
    <t>LA ROSA Federico</t>
  </si>
  <si>
    <t>MARUCCI Francesco</t>
  </si>
  <si>
    <t xml:space="preserve">   1:29.8</t>
  </si>
  <si>
    <t>GIORDANI Marco</t>
  </si>
  <si>
    <t xml:space="preserve">   1:30.5</t>
  </si>
  <si>
    <t>ROUSSIER FUSCO Giovanni</t>
  </si>
  <si>
    <t xml:space="preserve">   1:30.8</t>
  </si>
  <si>
    <t>GIORDANO Andrea</t>
  </si>
  <si>
    <t xml:space="preserve">   1:31.0</t>
  </si>
  <si>
    <t>VOCINO Marco</t>
  </si>
  <si>
    <t xml:space="preserve">   1:31.5</t>
  </si>
  <si>
    <t>TOMMASI MAVAR Giuseppe</t>
  </si>
  <si>
    <t xml:space="preserve">   1:32.1</t>
  </si>
  <si>
    <t>CHICCA Lorenzo</t>
  </si>
  <si>
    <t xml:space="preserve">   1:32.7</t>
  </si>
  <si>
    <t>ROCCHETTI Bruno</t>
  </si>
  <si>
    <t xml:space="preserve">   1:33.2</t>
  </si>
  <si>
    <t>SCHIAVETTA Daniele</t>
  </si>
  <si>
    <t xml:space="preserve">   1:35.2</t>
  </si>
  <si>
    <t>VOLPE Alessandro</t>
  </si>
  <si>
    <t xml:space="preserve">   1:35.5</t>
  </si>
  <si>
    <t>ALONZI Federico</t>
  </si>
  <si>
    <t xml:space="preserve">   1:36.0</t>
  </si>
  <si>
    <t>BERTOTTI Alessandro</t>
  </si>
  <si>
    <t xml:space="preserve">   1:37.9</t>
  </si>
  <si>
    <t>CICCONI Ludovico</t>
  </si>
  <si>
    <t xml:space="preserve">   1:38.8</t>
  </si>
  <si>
    <t>REALE Edoardo</t>
  </si>
  <si>
    <t xml:space="preserve">   1:39.4</t>
  </si>
  <si>
    <t>SPERANZA Filippo</t>
  </si>
  <si>
    <t xml:space="preserve">   1:40.3</t>
  </si>
  <si>
    <t>FUCILE Marco</t>
  </si>
  <si>
    <t>DI MARTINO Dario</t>
  </si>
  <si>
    <t xml:space="preserve">   1:40.6</t>
  </si>
  <si>
    <t>ROMANI Ettore</t>
  </si>
  <si>
    <t xml:space="preserve">   1:40.9</t>
  </si>
  <si>
    <t>CRISTOFARO Mattia</t>
  </si>
  <si>
    <t xml:space="preserve">   1:41.5</t>
  </si>
  <si>
    <t>GOMEZ Valerio</t>
  </si>
  <si>
    <t xml:space="preserve">   1:42.4</t>
  </si>
  <si>
    <t>DE PETRIS Valerio</t>
  </si>
  <si>
    <t xml:space="preserve">   1:43.1</t>
  </si>
  <si>
    <t>FERRANTI Andrea</t>
  </si>
  <si>
    <t xml:space="preserve">   1:43.8</t>
  </si>
  <si>
    <t>RINALDI Vittorio</t>
  </si>
  <si>
    <t xml:space="preserve">   1:44.2</t>
  </si>
  <si>
    <t>PACIFICI Simone</t>
  </si>
  <si>
    <t>PRILI Andrea</t>
  </si>
  <si>
    <t xml:space="preserve">   1:44.5</t>
  </si>
  <si>
    <t>COLAIACOMO Francesco</t>
  </si>
  <si>
    <t xml:space="preserve">   1:44.8</t>
  </si>
  <si>
    <t>SEBASTIANELLI Alessio</t>
  </si>
  <si>
    <t xml:space="preserve">   1:45.2</t>
  </si>
  <si>
    <t>SEBASTIANELLI Eros</t>
  </si>
  <si>
    <t xml:space="preserve">   1:47.1</t>
  </si>
  <si>
    <t>ROUSSIER Andrea</t>
  </si>
  <si>
    <t xml:space="preserve">   1:47.3</t>
  </si>
  <si>
    <t>PICARELLI Mirko</t>
  </si>
  <si>
    <t xml:space="preserve">   1:47.7</t>
  </si>
  <si>
    <t>KARNABE Youssef</t>
  </si>
  <si>
    <t xml:space="preserve">   1:48.7</t>
  </si>
  <si>
    <t>VASTA Nico</t>
  </si>
  <si>
    <t xml:space="preserve">   1:49.0</t>
  </si>
  <si>
    <t>ROMANI Dario</t>
  </si>
  <si>
    <t xml:space="preserve">   1:49.9</t>
  </si>
  <si>
    <t>MASI Gabriele</t>
  </si>
  <si>
    <t xml:space="preserve">   1:50.2</t>
  </si>
  <si>
    <t>CARLETTI Diego</t>
  </si>
  <si>
    <t xml:space="preserve">   1:50.6</t>
  </si>
  <si>
    <t>DE FRANCESCO Marco</t>
  </si>
  <si>
    <t xml:space="preserve">   1:50.7</t>
  </si>
  <si>
    <t>ROMOLO Matteo</t>
  </si>
  <si>
    <t xml:space="preserve">   1:51.1</t>
  </si>
  <si>
    <t>DE CRAIS Niccolo'</t>
  </si>
  <si>
    <t xml:space="preserve">   1:51.4</t>
  </si>
  <si>
    <t>MASCI Francesco</t>
  </si>
  <si>
    <t xml:space="preserve">   1:52.3</t>
  </si>
  <si>
    <t>CAFAROTTI Gianluca</t>
  </si>
  <si>
    <t xml:space="preserve">   1:52.7</t>
  </si>
  <si>
    <t>MOSETTI Alessandro</t>
  </si>
  <si>
    <t xml:space="preserve">   1:53.1</t>
  </si>
  <si>
    <t>VENTURINI Matteo</t>
  </si>
  <si>
    <t xml:space="preserve">   1:53.2</t>
  </si>
  <si>
    <t>NECCI Davide</t>
  </si>
  <si>
    <t xml:space="preserve">   1:54.2</t>
  </si>
  <si>
    <t>MICHELI Giulio Maria</t>
  </si>
  <si>
    <t xml:space="preserve">   1:54.6</t>
  </si>
  <si>
    <t>PETROV Maurizio</t>
  </si>
  <si>
    <t xml:space="preserve">   1:55.8</t>
  </si>
  <si>
    <t>RODANTE Marco</t>
  </si>
  <si>
    <t xml:space="preserve">   1:56.9</t>
  </si>
  <si>
    <t>MAZZONI Stefano</t>
  </si>
  <si>
    <t xml:space="preserve">   1:58.7</t>
  </si>
  <si>
    <t>RINALDI Cristian</t>
  </si>
  <si>
    <t xml:space="preserve">   1:59.9</t>
  </si>
  <si>
    <t>TRINCHIERI Lorenzo</t>
  </si>
  <si>
    <t xml:space="preserve">   2:01.7</t>
  </si>
  <si>
    <t>CERNUTO Alessandro</t>
  </si>
  <si>
    <t xml:space="preserve">   2:02.3</t>
  </si>
  <si>
    <t>MARIANI Francesco</t>
  </si>
  <si>
    <t xml:space="preserve">   2:02.6</t>
  </si>
  <si>
    <t>MORTARI Lorenzo</t>
  </si>
  <si>
    <t xml:space="preserve">   2:03.2</t>
  </si>
  <si>
    <t>FERRAZZA Lorenzo</t>
  </si>
  <si>
    <t xml:space="preserve">   2:04.9</t>
  </si>
  <si>
    <t>RODRIGUEZ Jonathan</t>
  </si>
  <si>
    <t xml:space="preserve">   2:05.1</t>
  </si>
  <si>
    <t>COLANGELO Gabriele</t>
  </si>
  <si>
    <t xml:space="preserve">   2:05.3</t>
  </si>
  <si>
    <t>ZANCA Riccardo</t>
  </si>
  <si>
    <t xml:space="preserve">   2:07.2</t>
  </si>
  <si>
    <t>DI CAMILLO Andrea</t>
  </si>
  <si>
    <t>UIS01</t>
  </si>
  <si>
    <t xml:space="preserve">   2:07.3</t>
  </si>
  <si>
    <t>NAVARRA Tommaso</t>
  </si>
  <si>
    <t xml:space="preserve">   2:13.7</t>
  </si>
  <si>
    <t>CECCOLINI Leno</t>
  </si>
  <si>
    <t xml:space="preserve">   2:14.6</t>
  </si>
  <si>
    <t>COLANGELO Valerio</t>
  </si>
  <si>
    <t xml:space="preserve">   2:17.4</t>
  </si>
  <si>
    <t>ALBIONE Federico</t>
  </si>
  <si>
    <t xml:space="preserve">   2:24.0</t>
  </si>
  <si>
    <t>SNORIGUZZI Alessandro</t>
  </si>
  <si>
    <t xml:space="preserve">   2:31.0</t>
  </si>
  <si>
    <t>MASSARELLI Tommaso</t>
  </si>
  <si>
    <t xml:space="preserve">   2:43.1</t>
  </si>
  <si>
    <t xml:space="preserve">     32.11</t>
  </si>
  <si>
    <t xml:space="preserve">     28.73</t>
  </si>
  <si>
    <t xml:space="preserve">     26.42</t>
  </si>
  <si>
    <t xml:space="preserve">     23.50</t>
  </si>
  <si>
    <t>TAGLIONI Simone</t>
  </si>
  <si>
    <t xml:space="preserve">     21.04</t>
  </si>
  <si>
    <t xml:space="preserve">     18.45</t>
  </si>
  <si>
    <t xml:space="preserve">     17.64</t>
  </si>
  <si>
    <t xml:space="preserve">     17.20</t>
  </si>
  <si>
    <t xml:space="preserve">     16.63</t>
  </si>
  <si>
    <t xml:space="preserve">     16.48</t>
  </si>
  <si>
    <t xml:space="preserve">     16.37</t>
  </si>
  <si>
    <t xml:space="preserve">     15.96</t>
  </si>
  <si>
    <t xml:space="preserve">     15.90</t>
  </si>
  <si>
    <t xml:space="preserve">     15.71</t>
  </si>
  <si>
    <t xml:space="preserve">     15.70</t>
  </si>
  <si>
    <t xml:space="preserve">     15.00</t>
  </si>
  <si>
    <t xml:space="preserve">     14.62</t>
  </si>
  <si>
    <t xml:space="preserve">     14.60</t>
  </si>
  <si>
    <t xml:space="preserve">     14.23</t>
  </si>
  <si>
    <t xml:space="preserve">     13.28</t>
  </si>
  <si>
    <t xml:space="preserve">     13.04</t>
  </si>
  <si>
    <t xml:space="preserve">     12.69</t>
  </si>
  <si>
    <t xml:space="preserve">     12.03</t>
  </si>
  <si>
    <t xml:space="preserve">     11.87</t>
  </si>
  <si>
    <t xml:space="preserve">     11.83</t>
  </si>
  <si>
    <t xml:space="preserve">     11.27</t>
  </si>
  <si>
    <t xml:space="preserve">     11.15</t>
  </si>
  <si>
    <t xml:space="preserve">     11.04</t>
  </si>
  <si>
    <t xml:space="preserve">     10.87</t>
  </si>
  <si>
    <t xml:space="preserve">     10.82</t>
  </si>
  <si>
    <t xml:space="preserve">     10.77</t>
  </si>
  <si>
    <t xml:space="preserve">     10.60</t>
  </si>
  <si>
    <t xml:space="preserve">     10.20</t>
  </si>
  <si>
    <t xml:space="preserve">     10.00</t>
  </si>
  <si>
    <t xml:space="preserve">      9.89</t>
  </si>
  <si>
    <t xml:space="preserve">      9.70</t>
  </si>
  <si>
    <t xml:space="preserve">      9.51</t>
  </si>
  <si>
    <t xml:space="preserve">      9.39</t>
  </si>
  <si>
    <t xml:space="preserve">      9.32</t>
  </si>
  <si>
    <t xml:space="preserve">      9.13</t>
  </si>
  <si>
    <t xml:space="preserve">      8.80</t>
  </si>
  <si>
    <t xml:space="preserve">      8.69</t>
  </si>
  <si>
    <t xml:space="preserve">      8.42</t>
  </si>
  <si>
    <t xml:space="preserve">      8.27</t>
  </si>
  <si>
    <t xml:space="preserve">      8.22</t>
  </si>
  <si>
    <t xml:space="preserve">      8.08</t>
  </si>
  <si>
    <t xml:space="preserve">      7.89</t>
  </si>
  <si>
    <t xml:space="preserve">      7.87</t>
  </si>
  <si>
    <t xml:space="preserve">      7.56</t>
  </si>
  <si>
    <t xml:space="preserve">      7.41</t>
  </si>
  <si>
    <t xml:space="preserve">      7.38</t>
  </si>
  <si>
    <t xml:space="preserve">      7.27</t>
  </si>
  <si>
    <t xml:space="preserve">      7.00</t>
  </si>
  <si>
    <t xml:space="preserve">      6.82</t>
  </si>
  <si>
    <t xml:space="preserve">      6.61</t>
  </si>
  <si>
    <t xml:space="preserve">      6.47</t>
  </si>
  <si>
    <t xml:space="preserve">      5.98</t>
  </si>
  <si>
    <t xml:space="preserve">      5.94</t>
  </si>
  <si>
    <t xml:space="preserve">      5.86</t>
  </si>
  <si>
    <t xml:space="preserve">      5.72</t>
  </si>
  <si>
    <t xml:space="preserve">      5.69</t>
  </si>
  <si>
    <t xml:space="preserve">      5.55</t>
  </si>
  <si>
    <t xml:space="preserve">      5.23</t>
  </si>
  <si>
    <t xml:space="preserve">      5.06</t>
  </si>
  <si>
    <t xml:space="preserve">      4.94</t>
  </si>
  <si>
    <t xml:space="preserve">      4.00</t>
  </si>
  <si>
    <t xml:space="preserve">      2.70</t>
  </si>
  <si>
    <t>PESCATORE Elena</t>
  </si>
  <si>
    <t xml:space="preserve">   1:20.7</t>
  </si>
  <si>
    <t>COSCIA Giulia</t>
  </si>
  <si>
    <t xml:space="preserve">   1:24.1</t>
  </si>
  <si>
    <t>PORFIRI Anna</t>
  </si>
  <si>
    <t xml:space="preserve">   1:25.2</t>
  </si>
  <si>
    <t>GUERRA Ambretta</t>
  </si>
  <si>
    <t xml:space="preserve">   1:28.2</t>
  </si>
  <si>
    <t>COLAMUSSI Mae Elaina</t>
  </si>
  <si>
    <t xml:space="preserve">   1:28.5</t>
  </si>
  <si>
    <t>FIORE Maria</t>
  </si>
  <si>
    <t xml:space="preserve">   1:28.7</t>
  </si>
  <si>
    <t>URBINATI Alessia</t>
  </si>
  <si>
    <t>SAVO Annalisa</t>
  </si>
  <si>
    <t xml:space="preserve">   1:30.0</t>
  </si>
  <si>
    <t>SABBATINI Eleonora</t>
  </si>
  <si>
    <t>MECONI Sara</t>
  </si>
  <si>
    <t>DEL PRETE Giorgia</t>
  </si>
  <si>
    <t xml:space="preserve">   1:31.2</t>
  </si>
  <si>
    <t>GINULFI Giulia</t>
  </si>
  <si>
    <t xml:space="preserve">   1:33.8</t>
  </si>
  <si>
    <t>LUCA Iris</t>
  </si>
  <si>
    <t xml:space="preserve">   1:35.6</t>
  </si>
  <si>
    <t>FILIPPINI Ludovica</t>
  </si>
  <si>
    <t xml:space="preserve">   1:36.3</t>
  </si>
  <si>
    <t>GIACOMETTI Giorgia</t>
  </si>
  <si>
    <t xml:space="preserve">   1:36.8</t>
  </si>
  <si>
    <t>LORETI Giada</t>
  </si>
  <si>
    <t xml:space="preserve">   1:37.6</t>
  </si>
  <si>
    <t>BOCCHINO Sara</t>
  </si>
  <si>
    <t xml:space="preserve">   1:37.7</t>
  </si>
  <si>
    <t>AGOSTINELLI Alessia</t>
  </si>
  <si>
    <t xml:space="preserve">   1:39.3</t>
  </si>
  <si>
    <t>CAMELO Sofia</t>
  </si>
  <si>
    <t xml:space="preserve">   1:40.2</t>
  </si>
  <si>
    <t>CORSI Bianca</t>
  </si>
  <si>
    <t xml:space="preserve">   1:40.5</t>
  </si>
  <si>
    <t>MEMESI Valeria</t>
  </si>
  <si>
    <t>PERCIBALLI Chiara</t>
  </si>
  <si>
    <t xml:space="preserve">   1:43.3</t>
  </si>
  <si>
    <t>GUARRIELLO Giulia</t>
  </si>
  <si>
    <t xml:space="preserve">   1:44.4</t>
  </si>
  <si>
    <t>OCCHINEGRO Anita</t>
  </si>
  <si>
    <t xml:space="preserve">   1:45.4</t>
  </si>
  <si>
    <t>SCALCHI Carlotta</t>
  </si>
  <si>
    <t>GRILLO Ludovica</t>
  </si>
  <si>
    <t>ALOE Luna</t>
  </si>
  <si>
    <t xml:space="preserve">   1:47.5</t>
  </si>
  <si>
    <t>BONOMO Arianna</t>
  </si>
  <si>
    <t xml:space="preserve">   1:47.6</t>
  </si>
  <si>
    <t>DE CRAIS Lucia</t>
  </si>
  <si>
    <t xml:space="preserve">   1:48.1</t>
  </si>
  <si>
    <t>PRILI Anita</t>
  </si>
  <si>
    <t xml:space="preserve">   1:48.6</t>
  </si>
  <si>
    <t>DUO' Sara</t>
  </si>
  <si>
    <t xml:space="preserve">   1:49.1</t>
  </si>
  <si>
    <t>MANFREDONIA Arianna</t>
  </si>
  <si>
    <t xml:space="preserve">   1:52.0</t>
  </si>
  <si>
    <t>ZAGONARI Sara</t>
  </si>
  <si>
    <t>GARRI' Marta</t>
  </si>
  <si>
    <t xml:space="preserve">   1:54.5</t>
  </si>
  <si>
    <t>CARNELLI Claudia</t>
  </si>
  <si>
    <t xml:space="preserve">   1:57.3</t>
  </si>
  <si>
    <t>OJO Edith</t>
  </si>
  <si>
    <t xml:space="preserve">   2:00.2</t>
  </si>
  <si>
    <t>VITTORI Giulia</t>
  </si>
  <si>
    <t xml:space="preserve">   2:01.5</t>
  </si>
  <si>
    <t>STIRPE Federica</t>
  </si>
  <si>
    <t xml:space="preserve">   2:04.5</t>
  </si>
  <si>
    <t>AGOSTINELLI Giorgia</t>
  </si>
  <si>
    <t xml:space="preserve">   2:07.5</t>
  </si>
  <si>
    <t>MONDA Elisa</t>
  </si>
  <si>
    <t xml:space="preserve">   2:19.0</t>
  </si>
  <si>
    <t>PITO Virginia</t>
  </si>
  <si>
    <t xml:space="preserve">   2:21.1</t>
  </si>
  <si>
    <t xml:space="preserve">     19.90</t>
  </si>
  <si>
    <t xml:space="preserve">     16.66</t>
  </si>
  <si>
    <t xml:space="preserve">     13.79</t>
  </si>
  <si>
    <t xml:space="preserve">     11.35</t>
  </si>
  <si>
    <t xml:space="preserve">     11.23</t>
  </si>
  <si>
    <t xml:space="preserve">     11.10</t>
  </si>
  <si>
    <t xml:space="preserve">     10.95</t>
  </si>
  <si>
    <t>MARCELLI Sara</t>
  </si>
  <si>
    <t xml:space="preserve">     10.59</t>
  </si>
  <si>
    <t xml:space="preserve">     10.28</t>
  </si>
  <si>
    <t xml:space="preserve">     10.27</t>
  </si>
  <si>
    <t xml:space="preserve">      9.80</t>
  </si>
  <si>
    <t xml:space="preserve">      9.57</t>
  </si>
  <si>
    <t xml:space="preserve">      9.49</t>
  </si>
  <si>
    <t xml:space="preserve">      9.38</t>
  </si>
  <si>
    <t xml:space="preserve">      9.36</t>
  </si>
  <si>
    <t xml:space="preserve">      8.60</t>
  </si>
  <si>
    <t xml:space="preserve">      8.30</t>
  </si>
  <si>
    <t xml:space="preserve">      7.96</t>
  </si>
  <si>
    <t xml:space="preserve">      7.77</t>
  </si>
  <si>
    <t xml:space="preserve">      7.70</t>
  </si>
  <si>
    <t xml:space="preserve">      7.67</t>
  </si>
  <si>
    <t xml:space="preserve">      7.50</t>
  </si>
  <si>
    <t xml:space="preserve">      7.46</t>
  </si>
  <si>
    <t xml:space="preserve">      7.34</t>
  </si>
  <si>
    <t xml:space="preserve">      7.23</t>
  </si>
  <si>
    <t xml:space="preserve">      7.17</t>
  </si>
  <si>
    <t xml:space="preserve">      7.12</t>
  </si>
  <si>
    <t xml:space="preserve">      7.08</t>
  </si>
  <si>
    <t xml:space="preserve">      7.01</t>
  </si>
  <si>
    <t>GAGLIARDUCCI Giorgia</t>
  </si>
  <si>
    <t xml:space="preserve">      6.87</t>
  </si>
  <si>
    <t xml:space="preserve">      6.71</t>
  </si>
  <si>
    <t xml:space="preserve">      6.28</t>
  </si>
  <si>
    <t xml:space="preserve">      6.18</t>
  </si>
  <si>
    <t xml:space="preserve">      6.10</t>
  </si>
  <si>
    <t xml:space="preserve">      5.70</t>
  </si>
  <si>
    <t xml:space="preserve">      5.30</t>
  </si>
  <si>
    <t xml:space="preserve">      5.07</t>
  </si>
  <si>
    <t xml:space="preserve">      4.58</t>
  </si>
  <si>
    <t xml:space="preserve">      4.49</t>
  </si>
  <si>
    <t xml:space="preserve">      3.54</t>
  </si>
  <si>
    <t>TOGNOLONI Anita</t>
  </si>
  <si>
    <t xml:space="preserve">      2.90</t>
  </si>
  <si>
    <t>COGNOME - NOME</t>
  </si>
  <si>
    <t>ANNO</t>
  </si>
  <si>
    <t>SOCIETA'</t>
  </si>
  <si>
    <t>400mt</t>
  </si>
  <si>
    <t>Vortex</t>
  </si>
  <si>
    <t>Lib. Atl. CastelGandolfo-Albano</t>
  </si>
  <si>
    <t>Atl. Colleferro</t>
  </si>
  <si>
    <t>Atl. Segni</t>
  </si>
  <si>
    <t>Atl. Cecchina</t>
  </si>
  <si>
    <t>Giovanni Scavo Velletri</t>
  </si>
  <si>
    <t>Atletica Roma Sud</t>
  </si>
  <si>
    <t>Lib. San Cesareo</t>
  </si>
  <si>
    <t>Olimpia Nova Athletica Nettuno</t>
  </si>
  <si>
    <t>Atl. Genazzano</t>
  </si>
  <si>
    <t>Atl. Frascati</t>
  </si>
  <si>
    <t>Gruppo Sportivo Italiano</t>
  </si>
  <si>
    <t>Atl. Anzio</t>
  </si>
  <si>
    <t>G.S. Ludus Zagarolo</t>
  </si>
  <si>
    <t>Esercito Sport Giovani</t>
  </si>
  <si>
    <t>S</t>
  </si>
  <si>
    <t>TOTALE</t>
  </si>
  <si>
    <t>ESORDIENTI C (2005-2006)</t>
  </si>
  <si>
    <t>ESORDIENTI B (2003-2004)</t>
  </si>
  <si>
    <t>FUCILE Luca</t>
  </si>
  <si>
    <t>Promozionale</t>
  </si>
  <si>
    <t>7.78</t>
  </si>
  <si>
    <t>GASBARRI Federico</t>
  </si>
  <si>
    <t>2.31.5</t>
  </si>
  <si>
    <t>1.54.6</t>
  </si>
  <si>
    <t>2.23.8</t>
  </si>
  <si>
    <t>MORSILLI Matteo</t>
  </si>
  <si>
    <t>2.06.6</t>
  </si>
  <si>
    <t>OJO Faith</t>
  </si>
  <si>
    <t>3.60</t>
  </si>
  <si>
    <t>BAGAGLINI Lorenzo</t>
  </si>
  <si>
    <t>2.19.8</t>
  </si>
  <si>
    <t>RICCI Gabriele</t>
  </si>
  <si>
    <t>1.54.3</t>
  </si>
  <si>
    <t>4.10</t>
  </si>
  <si>
    <t>3.95</t>
  </si>
  <si>
    <t>2.07.5</t>
  </si>
  <si>
    <t>GIACHINI Aurora</t>
  </si>
  <si>
    <t>2.01.5</t>
  </si>
  <si>
    <t>4.55</t>
  </si>
  <si>
    <t>DI BACCO Lorenzo</t>
  </si>
  <si>
    <t>2.16.3</t>
  </si>
  <si>
    <t>Atl. Roma Sud</t>
  </si>
  <si>
    <t>SPOLETINI Samuele</t>
  </si>
  <si>
    <t>2.30.7</t>
  </si>
  <si>
    <t>FEDELE Angelo</t>
  </si>
  <si>
    <t>Pod. Valmontone</t>
  </si>
  <si>
    <t>Ncl</t>
  </si>
  <si>
    <t>21.04</t>
  </si>
  <si>
    <t>50mt</t>
  </si>
  <si>
    <t>8.5</t>
  </si>
  <si>
    <t>8.8</t>
  </si>
  <si>
    <t>9.0</t>
  </si>
  <si>
    <t>9.2</t>
  </si>
  <si>
    <t>9.4</t>
  </si>
  <si>
    <t>9.5</t>
  </si>
  <si>
    <t>BORZI LUCA</t>
  </si>
  <si>
    <t>SS Lazio</t>
  </si>
  <si>
    <t>9.6</t>
  </si>
  <si>
    <t>9.7</t>
  </si>
  <si>
    <t>CHIALASTRI Matteo</t>
  </si>
  <si>
    <t>Podisti Valmontone</t>
  </si>
  <si>
    <t>9.8</t>
  </si>
  <si>
    <t>BATTAGLINI Enrico</t>
  </si>
  <si>
    <t>10.0</t>
  </si>
  <si>
    <t>BATTAGLINI Mattia</t>
  </si>
  <si>
    <t>PELLINI Nicholas</t>
  </si>
  <si>
    <t>10.3</t>
  </si>
  <si>
    <t>10.4</t>
  </si>
  <si>
    <t>ROSSI Mattia</t>
  </si>
  <si>
    <t>10.6</t>
  </si>
  <si>
    <t>DE ANGELIS Alessandro</t>
  </si>
  <si>
    <t>10.7</t>
  </si>
  <si>
    <t>BURECA Stefano</t>
  </si>
  <si>
    <t>10.9</t>
  </si>
  <si>
    <t>GUSMEROLI Lorenzo</t>
  </si>
  <si>
    <t>11.0</t>
  </si>
  <si>
    <t>PRIORI Francesco</t>
  </si>
  <si>
    <t>11.1</t>
  </si>
  <si>
    <t>11.4</t>
  </si>
  <si>
    <t>11.6</t>
  </si>
  <si>
    <t>11.7</t>
  </si>
  <si>
    <t>LO CASCIO Gabriele</t>
  </si>
  <si>
    <t>11.8</t>
  </si>
  <si>
    <t>11.9</t>
  </si>
  <si>
    <t>MOSETTI Francesco</t>
  </si>
  <si>
    <t>SANTORO Nicola Antonio</t>
  </si>
  <si>
    <t>12.0</t>
  </si>
  <si>
    <t>12.1</t>
  </si>
  <si>
    <t>12.3</t>
  </si>
  <si>
    <t>TRIFOGLI Riccardo</t>
  </si>
  <si>
    <t>12.6</t>
  </si>
  <si>
    <t>1.26.3</t>
  </si>
  <si>
    <t>1.26.5</t>
  </si>
  <si>
    <t>1.35.9</t>
  </si>
  <si>
    <t>1.38.9</t>
  </si>
  <si>
    <t>1.41.0</t>
  </si>
  <si>
    <t>1.41.6</t>
  </si>
  <si>
    <t>1.42.1</t>
  </si>
  <si>
    <t>1.43.4</t>
  </si>
  <si>
    <t>1.44.3</t>
  </si>
  <si>
    <t>1.46.3</t>
  </si>
  <si>
    <t>1.48.2</t>
  </si>
  <si>
    <t>1.48.4</t>
  </si>
  <si>
    <t>1.50.5</t>
  </si>
  <si>
    <t>1.51.5</t>
  </si>
  <si>
    <t>1.51.9</t>
  </si>
  <si>
    <t>1.52.3</t>
  </si>
  <si>
    <t>1.52.7</t>
  </si>
  <si>
    <t>1.53.3</t>
  </si>
  <si>
    <t>1.53.6</t>
  </si>
  <si>
    <t>1.55.5</t>
  </si>
  <si>
    <t>1.56.2</t>
  </si>
  <si>
    <t>1.59.6</t>
  </si>
  <si>
    <t>2.00.8</t>
  </si>
  <si>
    <t>2.02.5</t>
  </si>
  <si>
    <t>2.04.5</t>
  </si>
  <si>
    <t>2.05.4</t>
  </si>
  <si>
    <t>2.07.7</t>
  </si>
  <si>
    <t>2.08.0</t>
  </si>
  <si>
    <t>2.08.2</t>
  </si>
  <si>
    <t>2.19.6</t>
  </si>
  <si>
    <t>2.20.8</t>
  </si>
  <si>
    <t>2.22.0</t>
  </si>
  <si>
    <t>2.37.4</t>
  </si>
  <si>
    <t>9.1</t>
  </si>
  <si>
    <t>GRAZIOSI Chiara</t>
  </si>
  <si>
    <t>CINILI Angelica</t>
  </si>
  <si>
    <t>11.2</t>
  </si>
  <si>
    <t>MASELLA Miriam</t>
  </si>
  <si>
    <t>11.5</t>
  </si>
  <si>
    <t>1.31.2</t>
  </si>
  <si>
    <t>1.36.6</t>
  </si>
  <si>
    <t>1.42.0</t>
  </si>
  <si>
    <t>1.53.8</t>
  </si>
  <si>
    <t>1.54.4</t>
  </si>
  <si>
    <t>2.03.0</t>
  </si>
  <si>
    <t>2.12.1</t>
  </si>
  <si>
    <t>2.12.4</t>
  </si>
  <si>
    <t>2.12.8</t>
  </si>
  <si>
    <t>7.7</t>
  </si>
  <si>
    <t>8.1</t>
  </si>
  <si>
    <t>DE SIMONI Federico</t>
  </si>
  <si>
    <t>CONTE Enrico</t>
  </si>
  <si>
    <t>8.3</t>
  </si>
  <si>
    <t>GIACOMEL Riccardo</t>
  </si>
  <si>
    <t>8.4</t>
  </si>
  <si>
    <t>LOPEZ Valerio</t>
  </si>
  <si>
    <t>8.6</t>
  </si>
  <si>
    <t>TOCCI Marco</t>
  </si>
  <si>
    <t>8.7</t>
  </si>
  <si>
    <t>ROSU Denis</t>
  </si>
  <si>
    <t>8.9</t>
  </si>
  <si>
    <t>CARDUCCI Diego</t>
  </si>
  <si>
    <t>ROMANO Tommaso</t>
  </si>
  <si>
    <t>DE ANGELIS Emanuele</t>
  </si>
  <si>
    <t>FALCONE Francesco</t>
  </si>
  <si>
    <t>TULLI Gabriele</t>
  </si>
  <si>
    <t>BARBONETTI Francesco</t>
  </si>
  <si>
    <t>PIAZZAI Francesco</t>
  </si>
  <si>
    <t>GAGLIARDUCCI Giacomo</t>
  </si>
  <si>
    <t>PALADE Andrea</t>
  </si>
  <si>
    <t>ANDELEAN Roberto</t>
  </si>
  <si>
    <t>12.5</t>
  </si>
  <si>
    <t>1.15.9</t>
  </si>
  <si>
    <t>1.21.4</t>
  </si>
  <si>
    <t>1.21.6</t>
  </si>
  <si>
    <t>1.24.0</t>
  </si>
  <si>
    <t>1.24.3</t>
  </si>
  <si>
    <t>1.24.7</t>
  </si>
  <si>
    <t>1.25.6</t>
  </si>
  <si>
    <t>1.26.1</t>
  </si>
  <si>
    <t>1.26.8</t>
  </si>
  <si>
    <t>1.27.2</t>
  </si>
  <si>
    <t>1.27.7</t>
  </si>
  <si>
    <t>1.28.0</t>
  </si>
  <si>
    <t>1.28.2</t>
  </si>
  <si>
    <t>1.28.8</t>
  </si>
  <si>
    <t>1.29.0</t>
  </si>
  <si>
    <t>1.32.9</t>
  </si>
  <si>
    <t>1.29.5</t>
  </si>
  <si>
    <t>1.33.4</t>
  </si>
  <si>
    <t>1.33.7</t>
  </si>
  <si>
    <t>1.34.5</t>
  </si>
  <si>
    <t>1.36.8</t>
  </si>
  <si>
    <t>1.37.2</t>
  </si>
  <si>
    <t>1.39.8</t>
  </si>
  <si>
    <t>1.42.4</t>
  </si>
  <si>
    <t>1.43.6</t>
  </si>
  <si>
    <t>1.44.5</t>
  </si>
  <si>
    <t>1.45.4</t>
  </si>
  <si>
    <t>1.46.0</t>
  </si>
  <si>
    <t>1.47.4</t>
  </si>
  <si>
    <t>1.47.9</t>
  </si>
  <si>
    <t>1.49.5</t>
  </si>
  <si>
    <t>1.50.1</t>
  </si>
  <si>
    <t>1.50.3</t>
  </si>
  <si>
    <t>1.56.7</t>
  </si>
  <si>
    <t>1.59.3</t>
  </si>
  <si>
    <t>2.17.5</t>
  </si>
  <si>
    <t>2.31.9</t>
  </si>
  <si>
    <t>LUCARELLI Giorgia</t>
  </si>
  <si>
    <t>FRANCO Miriam</t>
  </si>
  <si>
    <t>QUAGLIA Francesca</t>
  </si>
  <si>
    <t>IGBINOKE Grace Osasogie</t>
  </si>
  <si>
    <t>BRUNELLA Agnese</t>
  </si>
  <si>
    <t>9.3</t>
  </si>
  <si>
    <t>LANZI Marta</t>
  </si>
  <si>
    <t>9.9</t>
  </si>
  <si>
    <t>10.2</t>
  </si>
  <si>
    <t>BONO Chiara</t>
  </si>
  <si>
    <t>10.5</t>
  </si>
  <si>
    <t>SANDU Giulia</t>
  </si>
  <si>
    <t>10.8</t>
  </si>
  <si>
    <t>LO BOSCO Irene</t>
  </si>
  <si>
    <t>MARTINES Maria Paola</t>
  </si>
  <si>
    <t>MARRAZZO Giulia</t>
  </si>
  <si>
    <t>DOLTU Ana Maria Antoni</t>
  </si>
  <si>
    <t>13.9</t>
  </si>
  <si>
    <t>1.21.5</t>
  </si>
  <si>
    <t>1.22.2</t>
  </si>
  <si>
    <t>1.24.5</t>
  </si>
  <si>
    <t>1.25.0</t>
  </si>
  <si>
    <t>1.25.8</t>
  </si>
  <si>
    <t>1.26.0</t>
  </si>
  <si>
    <t>1.29.7</t>
  </si>
  <si>
    <t>1.30.1</t>
  </si>
  <si>
    <t>1.30.8</t>
  </si>
  <si>
    <t>1.31.0</t>
  </si>
  <si>
    <t>1.32.8</t>
  </si>
  <si>
    <t>1.34.9</t>
  </si>
  <si>
    <t>1.35.2</t>
  </si>
  <si>
    <t>1.40.6</t>
  </si>
  <si>
    <t>1.42.5</t>
  </si>
  <si>
    <t>1.44.1</t>
  </si>
  <si>
    <t>1.44.7</t>
  </si>
  <si>
    <t>1.44.9</t>
  </si>
  <si>
    <t>1.45.1</t>
  </si>
  <si>
    <t>1.45.3</t>
  </si>
  <si>
    <t>1.49.0</t>
  </si>
  <si>
    <t>1.49.4</t>
  </si>
  <si>
    <t>1.52.0</t>
  </si>
  <si>
    <t>1.54.0</t>
  </si>
  <si>
    <t>1.58.7</t>
  </si>
  <si>
    <t>ROSSI Rosa Maria</t>
  </si>
  <si>
    <t>2.01.3</t>
  </si>
  <si>
    <t>2.05.5</t>
  </si>
  <si>
    <t>2.11.7</t>
  </si>
  <si>
    <t>2.18.7</t>
  </si>
  <si>
    <t>2.28.7</t>
  </si>
  <si>
    <t>BERKAKECH Souhail</t>
  </si>
  <si>
    <t>RASCHIATORE Davide</t>
  </si>
  <si>
    <t>BURECA Valerio</t>
  </si>
  <si>
    <t>BURECA Francesco</t>
  </si>
  <si>
    <t>2.31.3</t>
  </si>
  <si>
    <t>2.06.9</t>
  </si>
  <si>
    <t>2.31.7</t>
  </si>
  <si>
    <t>IGBINOKE Elliot Obosa</t>
  </si>
  <si>
    <t>2.23.0</t>
  </si>
  <si>
    <t>Lungo</t>
  </si>
  <si>
    <t>LASARACINA Gabriele</t>
  </si>
  <si>
    <t>ASD Atl. Run Boys Ostia</t>
  </si>
  <si>
    <t>GRACEFFA  Mauro</t>
  </si>
  <si>
    <t>CORDERI Gabriele</t>
  </si>
  <si>
    <t>Atl. Pomezia</t>
  </si>
  <si>
    <t>GEMMA Luca</t>
  </si>
  <si>
    <t>ASD Area</t>
  </si>
  <si>
    <t>GINOSI Emanuele</t>
  </si>
  <si>
    <t>CICCHINELLI Valerio</t>
  </si>
  <si>
    <t>CIECIARELLI Andrea</t>
  </si>
  <si>
    <t>10.1</t>
  </si>
  <si>
    <t>VACCARO Fulvio</t>
  </si>
  <si>
    <t>CORTEGIANI Gabriele</t>
  </si>
  <si>
    <t>CAPRI Giacomo</t>
  </si>
  <si>
    <t>CORTEGIANI Leonardo</t>
  </si>
  <si>
    <t>DI IORIO Davide</t>
  </si>
  <si>
    <t>GIAMMATTEI Alessandro</t>
  </si>
  <si>
    <t>ESPOSITO Riccardo Jacop</t>
  </si>
  <si>
    <t>DI IORIO Alessio</t>
  </si>
  <si>
    <t>11.3</t>
  </si>
  <si>
    <t>DI PALMA Diego</t>
  </si>
  <si>
    <t>CAPASSO Giovanni Paolo</t>
  </si>
  <si>
    <t>ZANONI Simone</t>
  </si>
  <si>
    <t>TAURINO Federico</t>
  </si>
  <si>
    <t>12.2</t>
  </si>
  <si>
    <t>12.7</t>
  </si>
  <si>
    <t>SELLA Alessandro</t>
  </si>
  <si>
    <t>13.0</t>
  </si>
  <si>
    <t>13.3</t>
  </si>
  <si>
    <t>DEL DUCA Alessandro</t>
  </si>
  <si>
    <t>13.4</t>
  </si>
  <si>
    <t>2.63</t>
  </si>
  <si>
    <t>2.53</t>
  </si>
  <si>
    <t>2.20</t>
  </si>
  <si>
    <t>2.65</t>
  </si>
  <si>
    <t>7.8</t>
  </si>
  <si>
    <t>3.82</t>
  </si>
  <si>
    <t>3.06</t>
  </si>
  <si>
    <t>2.68</t>
  </si>
  <si>
    <t>2.54</t>
  </si>
  <si>
    <t>2.28</t>
  </si>
  <si>
    <t>1.90</t>
  </si>
  <si>
    <t>2.14</t>
  </si>
  <si>
    <t>1.54</t>
  </si>
  <si>
    <t>2.04</t>
  </si>
  <si>
    <t>1.93</t>
  </si>
  <si>
    <t>1.76</t>
  </si>
  <si>
    <t>2.40</t>
  </si>
  <si>
    <t>1.87</t>
  </si>
  <si>
    <t>1.82</t>
  </si>
  <si>
    <t>1.36</t>
  </si>
  <si>
    <t>1.72</t>
  </si>
  <si>
    <t>1.50</t>
  </si>
  <si>
    <t>1.04</t>
  </si>
  <si>
    <t>3.10</t>
  </si>
  <si>
    <t>3.18</t>
  </si>
  <si>
    <t>2.82</t>
  </si>
  <si>
    <t>2.00</t>
  </si>
  <si>
    <t>2.05</t>
  </si>
  <si>
    <t>3.01</t>
  </si>
  <si>
    <t>GHERARDI Stella</t>
  </si>
  <si>
    <t>Giovanni scavo 2000</t>
  </si>
  <si>
    <t>VAGNOLI Bianca</t>
  </si>
  <si>
    <t>PAGLIARINI Alice</t>
  </si>
  <si>
    <t>Fiamme Gialle Simoni</t>
  </si>
  <si>
    <t>BONANNI Lavinia Maria</t>
  </si>
  <si>
    <t>MARCHEI Michela</t>
  </si>
  <si>
    <t>SAMBUSETTI Maria</t>
  </si>
  <si>
    <t>Atl. Nettuno</t>
  </si>
  <si>
    <t>BURATTI Ilaria</t>
  </si>
  <si>
    <t>COSENZA Noemi</t>
  </si>
  <si>
    <t>FIORENTINI Flavia</t>
  </si>
  <si>
    <t>COMEDINI Noemi</t>
  </si>
  <si>
    <t>12.8</t>
  </si>
  <si>
    <t>2.30</t>
  </si>
  <si>
    <t>1.71</t>
  </si>
  <si>
    <t>1.68</t>
  </si>
  <si>
    <t>1.75</t>
  </si>
  <si>
    <t>1.48</t>
  </si>
  <si>
    <t>2.06</t>
  </si>
  <si>
    <t>2.37</t>
  </si>
  <si>
    <t>1.80</t>
  </si>
  <si>
    <t>2.45</t>
  </si>
  <si>
    <t>3.26</t>
  </si>
  <si>
    <t>2.92</t>
  </si>
  <si>
    <t>1.94</t>
  </si>
  <si>
    <t>2.10</t>
  </si>
  <si>
    <t>2.18</t>
  </si>
  <si>
    <t>1.99</t>
  </si>
  <si>
    <t>2.41</t>
  </si>
  <si>
    <t>2.76</t>
  </si>
  <si>
    <t>3.00</t>
  </si>
  <si>
    <t>2.52</t>
  </si>
  <si>
    <t>2.46</t>
  </si>
  <si>
    <t>2.58</t>
  </si>
  <si>
    <t>2.48</t>
  </si>
  <si>
    <t>1.83</t>
  </si>
  <si>
    <t>2.55</t>
  </si>
  <si>
    <t>2.09</t>
  </si>
  <si>
    <t>2.62</t>
  </si>
  <si>
    <t>7.9</t>
  </si>
  <si>
    <t>1.30</t>
  </si>
  <si>
    <t>RIPA Alessio</t>
  </si>
  <si>
    <t>8.2</t>
  </si>
  <si>
    <t>PALOMBI Luca</t>
  </si>
  <si>
    <t>Atl. Run Boys</t>
  </si>
  <si>
    <t>CAPRINI Francesco</t>
  </si>
  <si>
    <t>TROIANI Andrea</t>
  </si>
  <si>
    <t>BIANCHI Fabio Massimo</t>
  </si>
  <si>
    <t>GRACEFFA Matteo</t>
  </si>
  <si>
    <t>Area</t>
  </si>
  <si>
    <t>FAIELLA Alessandro</t>
  </si>
  <si>
    <t>FIORELLI Andrea</t>
  </si>
  <si>
    <t>TUROLLA Lorenzo</t>
  </si>
  <si>
    <t>CIBATI Gianmarco</t>
  </si>
  <si>
    <t>Nettuno</t>
  </si>
  <si>
    <t>BARBATO Filippo</t>
  </si>
  <si>
    <t>FARISEI Riccardo</t>
  </si>
  <si>
    <t>3.07</t>
  </si>
  <si>
    <t>2.98</t>
  </si>
  <si>
    <t>2.95</t>
  </si>
  <si>
    <t>2.93</t>
  </si>
  <si>
    <t>2.88</t>
  </si>
  <si>
    <t>2.85</t>
  </si>
  <si>
    <t>2.81</t>
  </si>
  <si>
    <t>2.75</t>
  </si>
  <si>
    <t>2.74</t>
  </si>
  <si>
    <t>2.31</t>
  </si>
  <si>
    <t>2.26</t>
  </si>
  <si>
    <t>1.88</t>
  </si>
  <si>
    <t>1.85</t>
  </si>
  <si>
    <t>1.73</t>
  </si>
  <si>
    <t>1.74</t>
  </si>
  <si>
    <t>2.39</t>
  </si>
  <si>
    <t>2.12</t>
  </si>
  <si>
    <t>1.91</t>
  </si>
  <si>
    <t>1.86</t>
  </si>
  <si>
    <t>1.67</t>
  </si>
  <si>
    <t>1.63</t>
  </si>
  <si>
    <t>1.53</t>
  </si>
  <si>
    <t>1.47</t>
  </si>
  <si>
    <t>0.84</t>
  </si>
  <si>
    <t>1.00</t>
  </si>
  <si>
    <t>1.20</t>
  </si>
  <si>
    <t>3.17</t>
  </si>
  <si>
    <t>2.90</t>
  </si>
  <si>
    <t>2.73</t>
  </si>
  <si>
    <t>2.64</t>
  </si>
  <si>
    <t>DE BIASE Nicolò</t>
  </si>
  <si>
    <t>2.56</t>
  </si>
  <si>
    <t>FARISEI Leonardo</t>
  </si>
  <si>
    <t>2.47</t>
  </si>
  <si>
    <t>2.35</t>
  </si>
  <si>
    <t>2.29</t>
  </si>
  <si>
    <t>2.22</t>
  </si>
  <si>
    <t>ANGELONE Fabio</t>
  </si>
  <si>
    <t>2.02</t>
  </si>
  <si>
    <t>ROGNONI Elia</t>
  </si>
  <si>
    <t>1.97</t>
  </si>
  <si>
    <t>ROSSI Angelo</t>
  </si>
  <si>
    <t>GIARRATANA Francesco</t>
  </si>
  <si>
    <t>1.70</t>
  </si>
  <si>
    <t>MANISCALCO Federico</t>
  </si>
  <si>
    <t>9.39</t>
  </si>
  <si>
    <t>12.00</t>
  </si>
  <si>
    <t>9.59</t>
  </si>
  <si>
    <t>9.45</t>
  </si>
  <si>
    <t>2.03</t>
  </si>
  <si>
    <t>6.75</t>
  </si>
  <si>
    <t>2.21</t>
  </si>
  <si>
    <t>14.36</t>
  </si>
  <si>
    <t>8.28</t>
  </si>
  <si>
    <t>2.60</t>
  </si>
  <si>
    <t>10.50</t>
  </si>
  <si>
    <t>2.01</t>
  </si>
  <si>
    <t>7.90</t>
  </si>
  <si>
    <t>2.50</t>
  </si>
  <si>
    <t>8.50</t>
  </si>
  <si>
    <t>2.38</t>
  </si>
  <si>
    <t>5.43</t>
  </si>
  <si>
    <t>2.44</t>
  </si>
  <si>
    <t>17.35</t>
  </si>
  <si>
    <t>6.97</t>
  </si>
  <si>
    <t>1.55</t>
  </si>
  <si>
    <t>9.89</t>
  </si>
  <si>
    <t>12.45</t>
  </si>
  <si>
    <t>1.59</t>
  </si>
  <si>
    <t>15.83</t>
  </si>
  <si>
    <t>1.45</t>
  </si>
  <si>
    <t>1.89</t>
  </si>
  <si>
    <t>6.10</t>
  </si>
  <si>
    <t>2.24</t>
  </si>
  <si>
    <t>12.09</t>
  </si>
  <si>
    <t>7.46</t>
  </si>
  <si>
    <t>1.66</t>
  </si>
  <si>
    <t>11.48</t>
  </si>
  <si>
    <t>5.80</t>
  </si>
  <si>
    <t>14.62</t>
  </si>
  <si>
    <t>10.71</t>
  </si>
  <si>
    <t>1.21</t>
  </si>
  <si>
    <t>4.74</t>
  </si>
  <si>
    <t>1.25</t>
  </si>
  <si>
    <t>2.51</t>
  </si>
  <si>
    <t>Vincitore del Trofeo "5 Stelle" 2012 - Fidal Roma Sud - Esordienti C</t>
  </si>
  <si>
    <t>1.60</t>
  </si>
  <si>
    <t>7.50</t>
  </si>
  <si>
    <t>17.30</t>
  </si>
  <si>
    <t>0.70</t>
  </si>
  <si>
    <t>6.81</t>
  </si>
  <si>
    <t>10.53</t>
  </si>
  <si>
    <t>1.02</t>
  </si>
  <si>
    <t>4.65</t>
  </si>
  <si>
    <t>5.58</t>
  </si>
  <si>
    <t>1.69</t>
  </si>
  <si>
    <t>8.80</t>
  </si>
  <si>
    <t>6.74</t>
  </si>
  <si>
    <t>9.47</t>
  </si>
  <si>
    <t>5.50</t>
  </si>
  <si>
    <t>5.83</t>
  </si>
  <si>
    <t>1.92</t>
  </si>
  <si>
    <t>12.60</t>
  </si>
  <si>
    <t>5.48</t>
  </si>
  <si>
    <t>6.70</t>
  </si>
  <si>
    <t>9.98</t>
  </si>
  <si>
    <t>6.22</t>
  </si>
  <si>
    <t>4.00</t>
  </si>
  <si>
    <t>2.36</t>
  </si>
  <si>
    <t>Vincitrice del Trofeo "5 Stelle" 2012 - Fidal Roma Sud - Esordienti C</t>
  </si>
  <si>
    <t>5.33</t>
  </si>
  <si>
    <t>12.15</t>
  </si>
  <si>
    <t>2.25</t>
  </si>
  <si>
    <t>7.69</t>
  </si>
  <si>
    <t>12.10</t>
  </si>
  <si>
    <t>8.90</t>
  </si>
  <si>
    <t>2.70</t>
  </si>
  <si>
    <t>16.10</t>
  </si>
  <si>
    <t>8.66</t>
  </si>
  <si>
    <t>3.03</t>
  </si>
  <si>
    <t>7.77</t>
  </si>
  <si>
    <t>5.55</t>
  </si>
  <si>
    <t>9.88</t>
  </si>
  <si>
    <t>10.15</t>
  </si>
  <si>
    <t>12.18</t>
  </si>
  <si>
    <t>7.22</t>
  </si>
  <si>
    <t>3.16</t>
  </si>
  <si>
    <t>11.35</t>
  </si>
  <si>
    <t>16.14</t>
  </si>
  <si>
    <t>12.38</t>
  </si>
  <si>
    <t>8.70</t>
  </si>
  <si>
    <t>7.20</t>
  </si>
  <si>
    <t>2.86</t>
  </si>
  <si>
    <t>14.70</t>
  </si>
  <si>
    <t>7.40</t>
  </si>
  <si>
    <t>9.95</t>
  </si>
  <si>
    <t>15.05</t>
  </si>
  <si>
    <t>14.10</t>
  </si>
  <si>
    <t>10.68</t>
  </si>
  <si>
    <t>14.23</t>
  </si>
  <si>
    <t>2.23</t>
  </si>
  <si>
    <t>14.55</t>
  </si>
  <si>
    <t>15.15</t>
  </si>
  <si>
    <t>10.31</t>
  </si>
  <si>
    <t>11.10</t>
  </si>
  <si>
    <t>Vincitrice del Trofeo "5 Stelle" 2012 - Fidal Roma Sud - Esordienti B</t>
  </si>
  <si>
    <t>14.96</t>
  </si>
  <si>
    <t>1.29</t>
  </si>
  <si>
    <t>9.43</t>
  </si>
  <si>
    <t>19.20</t>
  </si>
  <si>
    <t>3.36</t>
  </si>
  <si>
    <t>23.85</t>
  </si>
  <si>
    <t>13.30</t>
  </si>
  <si>
    <t>17.14</t>
  </si>
  <si>
    <t>2.57</t>
  </si>
  <si>
    <t>14.00</t>
  </si>
  <si>
    <t>17.50</t>
  </si>
  <si>
    <t>10.35</t>
  </si>
  <si>
    <t>3.32</t>
  </si>
  <si>
    <t>20.92</t>
  </si>
  <si>
    <t>3.37</t>
  </si>
  <si>
    <t>19.70</t>
  </si>
  <si>
    <t>2.80</t>
  </si>
  <si>
    <t>21.07</t>
  </si>
  <si>
    <t>13.97</t>
  </si>
  <si>
    <t>2.96</t>
  </si>
  <si>
    <t>16.61</t>
  </si>
  <si>
    <t>21.49</t>
  </si>
  <si>
    <t>2.79</t>
  </si>
  <si>
    <t>12.20</t>
  </si>
  <si>
    <t>32.53</t>
  </si>
  <si>
    <t>10.92</t>
  </si>
  <si>
    <t>18.05</t>
  </si>
  <si>
    <t>2.07</t>
  </si>
  <si>
    <t>9.80</t>
  </si>
  <si>
    <t>17.60</t>
  </si>
  <si>
    <t>12.55</t>
  </si>
  <si>
    <t>2.97</t>
  </si>
  <si>
    <t>10.90</t>
  </si>
  <si>
    <t>14.94</t>
  </si>
  <si>
    <t>11.63</t>
  </si>
  <si>
    <t>1.40</t>
  </si>
  <si>
    <t>7.73</t>
  </si>
  <si>
    <t>11.85</t>
  </si>
  <si>
    <t>15.10</t>
  </si>
  <si>
    <t>12.80</t>
  </si>
  <si>
    <t>8.20</t>
  </si>
  <si>
    <t>2.72</t>
  </si>
  <si>
    <t>2.69</t>
  </si>
  <si>
    <t>11.60</t>
  </si>
  <si>
    <t>10.43</t>
  </si>
  <si>
    <t>10.85</t>
  </si>
  <si>
    <t>3.38</t>
  </si>
  <si>
    <t>15.68</t>
  </si>
  <si>
    <t>Vincitore del Trofeo "5 Stelle" 2012 - Fidal Roma Sud - Esordienti B</t>
  </si>
  <si>
    <t>DE CASTRO  Patrizio</t>
  </si>
  <si>
    <t>ASD Roma</t>
  </si>
  <si>
    <t>9.30</t>
  </si>
  <si>
    <t>PIERSIMONI Giovanni</t>
  </si>
  <si>
    <t>PGS Santa Gemma</t>
  </si>
  <si>
    <t>7.85</t>
  </si>
  <si>
    <t>CARELLI Jonas</t>
  </si>
  <si>
    <t>8.64</t>
  </si>
  <si>
    <t>VISCA Lucio Claudio</t>
  </si>
  <si>
    <t>17.94</t>
  </si>
  <si>
    <t>VENTURINI Gianluca</t>
  </si>
  <si>
    <t>7.35</t>
  </si>
  <si>
    <t>VENDITTI Valerio</t>
  </si>
  <si>
    <t>18.54</t>
  </si>
  <si>
    <t>CAPPONI Nicholas</t>
  </si>
  <si>
    <t>9.84</t>
  </si>
  <si>
    <t>CORSI Sebastiano</t>
  </si>
  <si>
    <t>14.45</t>
  </si>
  <si>
    <t>PIERSIMONI Mario</t>
  </si>
  <si>
    <t>10.75</t>
  </si>
  <si>
    <t>MAMMOLA Matteo</t>
  </si>
  <si>
    <t>16.38</t>
  </si>
  <si>
    <t>FATICANTI Alessandro</t>
  </si>
  <si>
    <t>18.20</t>
  </si>
  <si>
    <t>SIANI Samuel</t>
  </si>
  <si>
    <t>13.44</t>
  </si>
  <si>
    <t>LAURETTI Alessio</t>
  </si>
  <si>
    <t>6.30</t>
  </si>
  <si>
    <t>CAPRASECCA Andrea</t>
  </si>
  <si>
    <t>6.25</t>
  </si>
  <si>
    <t>BALDASSARRI Mattia</t>
  </si>
  <si>
    <t>3.76</t>
  </si>
  <si>
    <t>2.66</t>
  </si>
  <si>
    <t>1.57</t>
  </si>
  <si>
    <t>2.17</t>
  </si>
  <si>
    <t>3.04</t>
  </si>
  <si>
    <t>0.75</t>
  </si>
  <si>
    <t>2.42</t>
  </si>
  <si>
    <t>2.84</t>
  </si>
  <si>
    <t>DE MARCUS Alice</t>
  </si>
  <si>
    <t>CERNICA Asya Alessandra</t>
  </si>
  <si>
    <t>MANERA Giorgia</t>
  </si>
  <si>
    <t>BURATTI Cecilia</t>
  </si>
  <si>
    <t>SCAFETTA Lisa</t>
  </si>
  <si>
    <t>BRUNETTI Sofia</t>
  </si>
  <si>
    <t>CIAPRINI Marika</t>
  </si>
  <si>
    <t>MAZZAROTTO Anna</t>
  </si>
  <si>
    <t>CRIMI Giulia</t>
  </si>
  <si>
    <t>0.90</t>
  </si>
  <si>
    <t>PERRI Federica</t>
  </si>
  <si>
    <t>BALDASSARRI Ilaria</t>
  </si>
  <si>
    <t>6.05</t>
  </si>
  <si>
    <t>9.55</t>
  </si>
  <si>
    <t>1.15</t>
  </si>
  <si>
    <t>11.55</t>
  </si>
  <si>
    <t>5.54</t>
  </si>
  <si>
    <t>9.10</t>
  </si>
  <si>
    <t>9.03</t>
  </si>
  <si>
    <t>9.28</t>
  </si>
  <si>
    <t>8.13</t>
  </si>
  <si>
    <t>9.02</t>
  </si>
  <si>
    <t>DELLA CIANA Asia</t>
  </si>
  <si>
    <t>BARBIERI Sofia</t>
  </si>
  <si>
    <t>TRINCA Sara</t>
  </si>
  <si>
    <t>Atl. CastelGandolfo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</si>
</sst>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17"/>
      <name val="Calibri"/>
      <family val="2"/>
    </font>
    <font>
      <b/>
      <i/>
      <sz val="13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color indexed="60"/>
      <name val="Calibri"/>
      <family val="2"/>
    </font>
    <font>
      <b/>
      <i/>
      <sz val="11"/>
      <color indexed="60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00B050"/>
      <name val="Calibri"/>
      <family val="2"/>
    </font>
    <font>
      <b/>
      <i/>
      <sz val="13"/>
      <color rgb="FF00B050"/>
      <name val="Calibri"/>
      <family val="2"/>
    </font>
    <font>
      <i/>
      <sz val="11"/>
      <color theme="1"/>
      <name val="Calibri"/>
      <family val="2"/>
    </font>
    <font>
      <i/>
      <sz val="11"/>
      <color rgb="FFC00000"/>
      <name val="Calibri"/>
      <family val="2"/>
    </font>
    <font>
      <b/>
      <i/>
      <sz val="11"/>
      <color rgb="FFC00000"/>
      <name val="Calibri"/>
      <family val="2"/>
    </font>
    <font>
      <sz val="11"/>
      <color rgb="FFC00000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0" fontId="55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16" fontId="56" fillId="0" borderId="0" xfId="0" applyNumberFormat="1" applyFont="1" applyAlignment="1">
      <alignment horizontal="center"/>
    </xf>
    <xf numFmtId="16" fontId="59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6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36" fillId="0" borderId="0" xfId="0" applyFont="1" applyAlignment="1">
      <alignment/>
    </xf>
    <xf numFmtId="16" fontId="25" fillId="0" borderId="0" xfId="0" applyNumberFormat="1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9"/>
  <sheetViews>
    <sheetView tabSelected="1" zoomScalePageLayoutView="0" workbookViewId="0" topLeftCell="A1">
      <selection activeCell="S2" sqref="S2"/>
    </sheetView>
  </sheetViews>
  <sheetFormatPr defaultColWidth="9.140625" defaultRowHeight="15"/>
  <cols>
    <col min="1" max="1" width="4.57421875" style="8" customWidth="1"/>
    <col min="2" max="2" width="24.8515625" style="0" customWidth="1"/>
    <col min="3" max="3" width="7.28125" style="2" bestFit="1" customWidth="1"/>
    <col min="4" max="4" width="31.140625" style="6" customWidth="1"/>
    <col min="5" max="5" width="7.421875" style="16" bestFit="1" customWidth="1"/>
    <col min="6" max="6" width="3.00390625" style="3" bestFit="1" customWidth="1"/>
    <col min="7" max="7" width="7.8515625" style="16" customWidth="1"/>
    <col min="8" max="8" width="3.00390625" style="3" bestFit="1" customWidth="1"/>
    <col min="9" max="9" width="7.421875" style="16" bestFit="1" customWidth="1"/>
    <col min="10" max="10" width="3.00390625" style="3" bestFit="1" customWidth="1"/>
    <col min="11" max="11" width="7.421875" style="16" bestFit="1" customWidth="1"/>
    <col min="12" max="12" width="2.8515625" style="3" customWidth="1"/>
    <col min="13" max="13" width="7.421875" style="16" bestFit="1" customWidth="1"/>
    <col min="14" max="14" width="2.8515625" style="3" customWidth="1"/>
    <col min="15" max="15" width="7.421875" style="16" bestFit="1" customWidth="1"/>
    <col min="16" max="16" width="2.8515625" style="19" customWidth="1"/>
    <col min="17" max="17" width="8.7109375" style="16" customWidth="1"/>
    <col min="18" max="18" width="3.140625" style="3" customWidth="1"/>
    <col min="19" max="19" width="8.421875" style="16" customWidth="1"/>
    <col min="20" max="20" width="3.140625" style="3" customWidth="1"/>
    <col min="21" max="21" width="10.421875" style="4" bestFit="1" customWidth="1"/>
  </cols>
  <sheetData>
    <row r="1" ht="17.25">
      <c r="B1" s="5" t="s">
        <v>352</v>
      </c>
    </row>
    <row r="2" spans="5:19" ht="15">
      <c r="E2" s="17">
        <v>41020</v>
      </c>
      <c r="F2" s="9"/>
      <c r="G2" s="17">
        <v>41020</v>
      </c>
      <c r="I2" s="17">
        <v>41034</v>
      </c>
      <c r="K2" s="17">
        <v>41034</v>
      </c>
      <c r="M2" s="17">
        <v>41041</v>
      </c>
      <c r="O2" s="17">
        <v>41041</v>
      </c>
      <c r="P2" s="3"/>
      <c r="Q2" s="17">
        <v>41041</v>
      </c>
      <c r="S2" s="17">
        <v>41041</v>
      </c>
    </row>
    <row r="3" spans="2:23" ht="15.75">
      <c r="B3" s="1" t="s">
        <v>331</v>
      </c>
      <c r="C3" s="1" t="s">
        <v>332</v>
      </c>
      <c r="D3" s="7" t="s">
        <v>333</v>
      </c>
      <c r="E3" s="18" t="s">
        <v>334</v>
      </c>
      <c r="F3" s="3" t="s">
        <v>350</v>
      </c>
      <c r="G3" s="18" t="s">
        <v>335</v>
      </c>
      <c r="H3" s="3" t="s">
        <v>350</v>
      </c>
      <c r="I3" s="18" t="s">
        <v>384</v>
      </c>
      <c r="J3" s="3" t="s">
        <v>350</v>
      </c>
      <c r="K3" s="18" t="s">
        <v>334</v>
      </c>
      <c r="L3" s="3" t="s">
        <v>350</v>
      </c>
      <c r="M3" s="18" t="s">
        <v>384</v>
      </c>
      <c r="N3" s="3" t="s">
        <v>350</v>
      </c>
      <c r="O3" s="18" t="s">
        <v>594</v>
      </c>
      <c r="P3" s="3" t="s">
        <v>350</v>
      </c>
      <c r="Q3" s="18" t="s">
        <v>594</v>
      </c>
      <c r="R3" s="3" t="s">
        <v>350</v>
      </c>
      <c r="S3" s="18" t="s">
        <v>335</v>
      </c>
      <c r="T3" s="3" t="s">
        <v>350</v>
      </c>
      <c r="U3" s="4" t="s">
        <v>351</v>
      </c>
      <c r="V3" s="23"/>
      <c r="W3" s="23"/>
    </row>
    <row r="5" spans="1:21" ht="15">
      <c r="A5" s="8">
        <v>1</v>
      </c>
      <c r="B5" s="11" t="s">
        <v>33</v>
      </c>
      <c r="C5" s="30">
        <v>2005</v>
      </c>
      <c r="D5" s="31" t="s">
        <v>343</v>
      </c>
      <c r="E5" s="30" t="s">
        <v>34</v>
      </c>
      <c r="F5" s="28">
        <v>5</v>
      </c>
      <c r="G5" s="30" t="s">
        <v>159</v>
      </c>
      <c r="H5" s="28">
        <v>4</v>
      </c>
      <c r="I5" s="30" t="s">
        <v>385</v>
      </c>
      <c r="J5" s="28">
        <v>5</v>
      </c>
      <c r="K5" s="30" t="s">
        <v>428</v>
      </c>
      <c r="L5" s="28">
        <v>5</v>
      </c>
      <c r="M5" s="30" t="s">
        <v>483</v>
      </c>
      <c r="N5" s="28">
        <v>5</v>
      </c>
      <c r="O5" s="30" t="s">
        <v>626</v>
      </c>
      <c r="P5" s="26">
        <v>5</v>
      </c>
      <c r="Q5" s="30" t="s">
        <v>746</v>
      </c>
      <c r="R5" s="28">
        <v>4</v>
      </c>
      <c r="S5" s="30" t="s">
        <v>792</v>
      </c>
      <c r="T5" s="28">
        <v>4</v>
      </c>
      <c r="U5" s="33">
        <f>F5+H5+J5+L5+N5+P5+R5+T5</f>
        <v>37</v>
      </c>
    </row>
    <row r="6" spans="2:21" ht="15.75">
      <c r="B6" s="40" t="s">
        <v>798</v>
      </c>
      <c r="C6" s="36"/>
      <c r="D6" s="37"/>
      <c r="E6" s="36"/>
      <c r="F6" s="38"/>
      <c r="G6" s="36"/>
      <c r="H6" s="38"/>
      <c r="I6" s="36"/>
      <c r="J6" s="38"/>
      <c r="K6" s="36"/>
      <c r="L6" s="38"/>
      <c r="M6" s="36"/>
      <c r="N6" s="38"/>
      <c r="O6" s="36"/>
      <c r="P6" s="39"/>
      <c r="Q6" s="36"/>
      <c r="R6" s="38"/>
      <c r="S6" s="36"/>
      <c r="T6" s="38"/>
      <c r="U6" s="38"/>
    </row>
    <row r="7" spans="2:21" ht="15.75">
      <c r="B7" s="40"/>
      <c r="C7" s="36"/>
      <c r="D7" s="37"/>
      <c r="E7" s="36"/>
      <c r="F7" s="38"/>
      <c r="G7" s="36"/>
      <c r="H7" s="38"/>
      <c r="I7" s="36"/>
      <c r="J7" s="38"/>
      <c r="K7" s="36"/>
      <c r="L7" s="38"/>
      <c r="M7" s="36"/>
      <c r="N7" s="38"/>
      <c r="O7" s="36"/>
      <c r="P7" s="39"/>
      <c r="Q7" s="36"/>
      <c r="R7" s="38"/>
      <c r="S7" s="36"/>
      <c r="T7" s="38"/>
      <c r="U7" s="38"/>
    </row>
    <row r="8" spans="1:21" ht="15">
      <c r="A8" s="8">
        <v>2</v>
      </c>
      <c r="B8" t="s">
        <v>31</v>
      </c>
      <c r="C8" s="2">
        <v>2005</v>
      </c>
      <c r="D8" s="6" t="s">
        <v>336</v>
      </c>
      <c r="E8" s="16" t="s">
        <v>32</v>
      </c>
      <c r="F8" s="3">
        <v>5</v>
      </c>
      <c r="G8" s="16" t="s">
        <v>182</v>
      </c>
      <c r="H8" s="3">
        <v>2</v>
      </c>
      <c r="I8" s="16" t="s">
        <v>389</v>
      </c>
      <c r="J8" s="3">
        <v>4</v>
      </c>
      <c r="K8" s="16" t="s">
        <v>433</v>
      </c>
      <c r="L8" s="3">
        <v>3</v>
      </c>
      <c r="M8" s="16" t="s">
        <v>487</v>
      </c>
      <c r="N8" s="3">
        <v>5</v>
      </c>
      <c r="O8" s="16" t="s">
        <v>629</v>
      </c>
      <c r="P8" s="19">
        <v>5</v>
      </c>
      <c r="Q8" s="16" t="s">
        <v>767</v>
      </c>
      <c r="R8" s="3">
        <v>5</v>
      </c>
      <c r="S8" s="16" t="s">
        <v>768</v>
      </c>
      <c r="T8" s="3">
        <v>3</v>
      </c>
      <c r="U8" s="4">
        <f aca="true" t="shared" si="0" ref="U8:U38">F8+H8+J8+L8+N8+P8+R8+T8</f>
        <v>32</v>
      </c>
    </row>
    <row r="9" spans="1:21" ht="15">
      <c r="A9" s="8">
        <v>3</v>
      </c>
      <c r="B9" t="s">
        <v>18</v>
      </c>
      <c r="C9" s="2">
        <v>2005</v>
      </c>
      <c r="D9" s="6" t="s">
        <v>339</v>
      </c>
      <c r="E9" s="16" t="s">
        <v>17</v>
      </c>
      <c r="F9" s="3">
        <v>5</v>
      </c>
      <c r="G9" s="16" t="s">
        <v>169</v>
      </c>
      <c r="H9" s="3">
        <v>3</v>
      </c>
      <c r="I9" s="16" t="s">
        <v>386</v>
      </c>
      <c r="J9" s="3">
        <v>5</v>
      </c>
      <c r="K9" s="16" t="s">
        <v>429</v>
      </c>
      <c r="L9" s="3">
        <v>4</v>
      </c>
      <c r="M9" s="16" t="s">
        <v>487</v>
      </c>
      <c r="N9" s="3">
        <v>5</v>
      </c>
      <c r="O9" s="16" t="s">
        <v>627</v>
      </c>
      <c r="P9" s="19">
        <v>4</v>
      </c>
      <c r="Q9" s="16" t="s">
        <v>675</v>
      </c>
      <c r="R9" s="3">
        <v>3</v>
      </c>
      <c r="S9" s="16" t="s">
        <v>780</v>
      </c>
      <c r="T9" s="3">
        <v>3</v>
      </c>
      <c r="U9" s="4">
        <f t="shared" si="0"/>
        <v>32</v>
      </c>
    </row>
    <row r="10" spans="1:21" ht="15">
      <c r="A10" s="8">
        <v>4</v>
      </c>
      <c r="B10" t="s">
        <v>14</v>
      </c>
      <c r="C10" s="2">
        <v>2005</v>
      </c>
      <c r="D10" s="6" t="s">
        <v>344</v>
      </c>
      <c r="E10" s="16" t="s">
        <v>15</v>
      </c>
      <c r="F10" s="3">
        <v>5</v>
      </c>
      <c r="G10" s="16" t="s">
        <v>189</v>
      </c>
      <c r="H10" s="3">
        <v>2</v>
      </c>
      <c r="I10" s="16" t="s">
        <v>387</v>
      </c>
      <c r="J10" s="3">
        <v>5</v>
      </c>
      <c r="K10" s="16" t="s">
        <v>427</v>
      </c>
      <c r="L10" s="3">
        <v>5</v>
      </c>
      <c r="M10" s="16" t="s">
        <v>460</v>
      </c>
      <c r="N10" s="3">
        <v>4</v>
      </c>
      <c r="O10" s="16" t="s">
        <v>628</v>
      </c>
      <c r="P10" s="19">
        <v>3</v>
      </c>
      <c r="Q10" s="16" t="s">
        <v>771</v>
      </c>
      <c r="R10" s="3">
        <v>4</v>
      </c>
      <c r="S10" s="16" t="s">
        <v>772</v>
      </c>
      <c r="T10" s="3">
        <v>2</v>
      </c>
      <c r="U10" s="4">
        <f t="shared" si="0"/>
        <v>30</v>
      </c>
    </row>
    <row r="11" spans="1:21" ht="15">
      <c r="A11" s="8">
        <v>5</v>
      </c>
      <c r="B11" t="s">
        <v>60</v>
      </c>
      <c r="C11" s="2">
        <v>2005</v>
      </c>
      <c r="D11" s="6" t="s">
        <v>341</v>
      </c>
      <c r="E11" s="16" t="s">
        <v>61</v>
      </c>
      <c r="F11" s="3">
        <v>3</v>
      </c>
      <c r="G11" s="16" t="s">
        <v>165</v>
      </c>
      <c r="H11" s="3">
        <v>3</v>
      </c>
      <c r="I11" s="16" t="s">
        <v>394</v>
      </c>
      <c r="J11" s="3">
        <v>3</v>
      </c>
      <c r="K11" s="16" t="s">
        <v>438</v>
      </c>
      <c r="L11" s="3">
        <v>3</v>
      </c>
      <c r="M11" s="16" t="s">
        <v>397</v>
      </c>
      <c r="N11" s="3">
        <v>3</v>
      </c>
      <c r="O11" s="16" t="s">
        <v>642</v>
      </c>
      <c r="P11" s="19">
        <v>4</v>
      </c>
      <c r="Q11" s="16" t="s">
        <v>775</v>
      </c>
      <c r="R11" s="3">
        <v>4</v>
      </c>
      <c r="S11" s="16" t="s">
        <v>776</v>
      </c>
      <c r="T11" s="3">
        <v>4</v>
      </c>
      <c r="U11" s="4">
        <f t="shared" si="0"/>
        <v>27</v>
      </c>
    </row>
    <row r="12" spans="1:21" ht="15">
      <c r="A12" s="8">
        <v>6</v>
      </c>
      <c r="B12" t="s">
        <v>39</v>
      </c>
      <c r="C12" s="2">
        <v>2005</v>
      </c>
      <c r="D12" s="6" t="s">
        <v>336</v>
      </c>
      <c r="E12" s="16" t="s">
        <v>40</v>
      </c>
      <c r="F12" s="3">
        <v>4</v>
      </c>
      <c r="G12" s="16" t="s">
        <v>171</v>
      </c>
      <c r="H12" s="3">
        <v>3</v>
      </c>
      <c r="I12" s="16" t="s">
        <v>399</v>
      </c>
      <c r="J12" s="3">
        <v>3</v>
      </c>
      <c r="K12" s="16" t="s">
        <v>434</v>
      </c>
      <c r="L12" s="3">
        <v>3</v>
      </c>
      <c r="M12" s="16" t="s">
        <v>541</v>
      </c>
      <c r="N12" s="3">
        <v>4</v>
      </c>
      <c r="O12" s="16" t="s">
        <v>635</v>
      </c>
      <c r="P12" s="19">
        <v>3</v>
      </c>
      <c r="Q12" s="16" t="s">
        <v>628</v>
      </c>
      <c r="R12" s="3">
        <v>3</v>
      </c>
      <c r="S12" s="16" t="s">
        <v>758</v>
      </c>
      <c r="T12" s="3">
        <v>2</v>
      </c>
      <c r="U12" s="4">
        <f t="shared" si="0"/>
        <v>25</v>
      </c>
    </row>
    <row r="13" spans="1:21" ht="15">
      <c r="A13" s="8">
        <v>7</v>
      </c>
      <c r="B13" t="s">
        <v>50</v>
      </c>
      <c r="C13" s="2">
        <v>2006</v>
      </c>
      <c r="D13" s="6" t="s">
        <v>339</v>
      </c>
      <c r="E13" s="16" t="s">
        <v>51</v>
      </c>
      <c r="F13" s="3">
        <v>3</v>
      </c>
      <c r="G13" s="16" t="s">
        <v>382</v>
      </c>
      <c r="H13" s="3">
        <v>1</v>
      </c>
      <c r="I13" s="16" t="s">
        <v>402</v>
      </c>
      <c r="J13" s="3">
        <v>2</v>
      </c>
      <c r="K13" s="16" t="s">
        <v>430</v>
      </c>
      <c r="L13" s="3">
        <v>4</v>
      </c>
      <c r="M13" s="16" t="s">
        <v>605</v>
      </c>
      <c r="N13" s="3">
        <v>2</v>
      </c>
      <c r="O13" s="16" t="s">
        <v>633</v>
      </c>
      <c r="P13" s="19">
        <v>5</v>
      </c>
      <c r="Q13" s="16" t="s">
        <v>773</v>
      </c>
      <c r="R13" s="3">
        <v>3</v>
      </c>
      <c r="S13" s="16" t="s">
        <v>774</v>
      </c>
      <c r="T13" s="3">
        <v>1</v>
      </c>
      <c r="U13" s="4">
        <f t="shared" si="0"/>
        <v>21</v>
      </c>
    </row>
    <row r="14" spans="1:21" ht="15">
      <c r="A14" s="8">
        <v>8</v>
      </c>
      <c r="B14" t="s">
        <v>85</v>
      </c>
      <c r="C14" s="2">
        <v>2006</v>
      </c>
      <c r="D14" s="6" t="s">
        <v>342</v>
      </c>
      <c r="E14" s="16" t="s">
        <v>86</v>
      </c>
      <c r="F14" s="3">
        <v>2</v>
      </c>
      <c r="G14" s="16" t="s">
        <v>174</v>
      </c>
      <c r="H14" s="3">
        <v>3</v>
      </c>
      <c r="I14" s="16" t="s">
        <v>403</v>
      </c>
      <c r="J14" s="3">
        <v>2</v>
      </c>
      <c r="K14" s="16" t="s">
        <v>436</v>
      </c>
      <c r="L14" s="3">
        <v>3</v>
      </c>
      <c r="M14" s="16" t="s">
        <v>548</v>
      </c>
      <c r="N14" s="3">
        <v>1</v>
      </c>
      <c r="O14" s="16" t="s">
        <v>637</v>
      </c>
      <c r="P14" s="19">
        <v>2</v>
      </c>
      <c r="Q14" s="16" t="s">
        <v>764</v>
      </c>
      <c r="R14" s="3">
        <v>3</v>
      </c>
      <c r="S14" s="16" t="s">
        <v>765</v>
      </c>
      <c r="T14" s="3">
        <v>4</v>
      </c>
      <c r="U14" s="4">
        <f t="shared" si="0"/>
        <v>20</v>
      </c>
    </row>
    <row r="15" spans="1:21" ht="15">
      <c r="A15" s="8">
        <v>9</v>
      </c>
      <c r="B15" t="s">
        <v>107</v>
      </c>
      <c r="C15" s="2">
        <v>2005</v>
      </c>
      <c r="D15" s="6" t="s">
        <v>341</v>
      </c>
      <c r="E15" s="16" t="s">
        <v>108</v>
      </c>
      <c r="F15" s="3">
        <v>2</v>
      </c>
      <c r="G15" s="16" t="s">
        <v>173</v>
      </c>
      <c r="H15" s="3">
        <v>3</v>
      </c>
      <c r="I15" s="16" t="s">
        <v>394</v>
      </c>
      <c r="J15" s="3">
        <v>3</v>
      </c>
      <c r="K15" s="16" t="s">
        <v>444</v>
      </c>
      <c r="L15" s="3">
        <v>2</v>
      </c>
      <c r="M15" s="16" t="s">
        <v>544</v>
      </c>
      <c r="N15" s="3">
        <v>2</v>
      </c>
      <c r="O15" s="16" t="s">
        <v>646</v>
      </c>
      <c r="P15" s="19">
        <v>1</v>
      </c>
      <c r="Q15" s="16" t="s">
        <v>639</v>
      </c>
      <c r="R15" s="3">
        <v>2</v>
      </c>
      <c r="S15" s="16" t="s">
        <v>793</v>
      </c>
      <c r="T15" s="3">
        <v>3</v>
      </c>
      <c r="U15" s="4">
        <f t="shared" si="0"/>
        <v>18</v>
      </c>
    </row>
    <row r="16" spans="1:21" ht="15">
      <c r="A16" s="8">
        <v>10</v>
      </c>
      <c r="B16" t="s">
        <v>97</v>
      </c>
      <c r="C16" s="2">
        <v>2006</v>
      </c>
      <c r="D16" s="6" t="s">
        <v>342</v>
      </c>
      <c r="E16" s="16" t="s">
        <v>98</v>
      </c>
      <c r="F16" s="3">
        <v>2</v>
      </c>
      <c r="G16" s="16" t="s">
        <v>180</v>
      </c>
      <c r="H16" s="3">
        <v>2</v>
      </c>
      <c r="I16" s="16" t="s">
        <v>419</v>
      </c>
      <c r="J16" s="3">
        <v>1</v>
      </c>
      <c r="K16" s="16" t="s">
        <v>445</v>
      </c>
      <c r="L16" s="3">
        <v>2</v>
      </c>
      <c r="M16" s="16" t="s">
        <v>614</v>
      </c>
      <c r="N16" s="3">
        <v>1</v>
      </c>
      <c r="O16" s="16" t="s">
        <v>632</v>
      </c>
      <c r="P16" s="19">
        <v>5</v>
      </c>
      <c r="Q16" s="16" t="s">
        <v>784</v>
      </c>
      <c r="R16" s="3">
        <v>1</v>
      </c>
      <c r="S16" s="16" t="s">
        <v>785</v>
      </c>
      <c r="T16" s="3">
        <v>2</v>
      </c>
      <c r="U16" s="4">
        <f t="shared" si="0"/>
        <v>16</v>
      </c>
    </row>
    <row r="17" spans="1:21" ht="15">
      <c r="A17" s="8">
        <v>11</v>
      </c>
      <c r="B17" t="s">
        <v>142</v>
      </c>
      <c r="C17" s="2">
        <v>2005</v>
      </c>
      <c r="D17" s="6" t="s">
        <v>343</v>
      </c>
      <c r="E17" s="16" t="s">
        <v>143</v>
      </c>
      <c r="F17" s="3">
        <v>1</v>
      </c>
      <c r="G17" s="16" t="s">
        <v>177</v>
      </c>
      <c r="H17" s="3">
        <v>3</v>
      </c>
      <c r="I17" s="16" t="s">
        <v>407</v>
      </c>
      <c r="J17" s="3">
        <v>1</v>
      </c>
      <c r="K17" s="16" t="s">
        <v>458</v>
      </c>
      <c r="L17" s="3">
        <v>1</v>
      </c>
      <c r="M17" s="16" t="s">
        <v>402</v>
      </c>
      <c r="N17" s="3">
        <v>2</v>
      </c>
      <c r="O17" s="16" t="s">
        <v>645</v>
      </c>
      <c r="P17" s="19">
        <v>1</v>
      </c>
      <c r="Q17" s="16" t="s">
        <v>781</v>
      </c>
      <c r="R17" s="3">
        <v>1</v>
      </c>
      <c r="S17" s="16" t="s">
        <v>782</v>
      </c>
      <c r="T17" s="3">
        <v>4</v>
      </c>
      <c r="U17" s="4">
        <f t="shared" si="0"/>
        <v>14</v>
      </c>
    </row>
    <row r="18" spans="1:21" ht="15">
      <c r="A18" s="8">
        <v>12</v>
      </c>
      <c r="B18" t="s">
        <v>391</v>
      </c>
      <c r="C18" s="2">
        <v>2006</v>
      </c>
      <c r="D18" s="6" t="s">
        <v>392</v>
      </c>
      <c r="I18" s="16" t="s">
        <v>393</v>
      </c>
      <c r="J18" s="3">
        <v>3</v>
      </c>
      <c r="K18" s="16" t="s">
        <v>435</v>
      </c>
      <c r="L18" s="3">
        <v>3</v>
      </c>
      <c r="M18" s="16" t="s">
        <v>605</v>
      </c>
      <c r="N18" s="3">
        <v>2</v>
      </c>
      <c r="O18" s="16" t="s">
        <v>636</v>
      </c>
      <c r="P18" s="19">
        <v>1</v>
      </c>
      <c r="Q18" s="16" t="s">
        <v>725</v>
      </c>
      <c r="R18" s="3">
        <v>1</v>
      </c>
      <c r="S18" s="16" t="s">
        <v>761</v>
      </c>
      <c r="T18" s="3">
        <v>2</v>
      </c>
      <c r="U18" s="4">
        <f t="shared" si="0"/>
        <v>12</v>
      </c>
    </row>
    <row r="19" spans="1:21" ht="15">
      <c r="A19" s="8">
        <v>13</v>
      </c>
      <c r="B19" t="s">
        <v>406</v>
      </c>
      <c r="C19" s="2">
        <v>2006</v>
      </c>
      <c r="D19" s="6" t="s">
        <v>336</v>
      </c>
      <c r="I19" s="16" t="s">
        <v>405</v>
      </c>
      <c r="J19" s="3">
        <v>1</v>
      </c>
      <c r="K19" s="16" t="s">
        <v>447</v>
      </c>
      <c r="L19" s="3">
        <v>2</v>
      </c>
      <c r="M19" s="16" t="s">
        <v>407</v>
      </c>
      <c r="N19" s="3">
        <v>1</v>
      </c>
      <c r="O19" s="16" t="s">
        <v>627</v>
      </c>
      <c r="P19" s="19">
        <v>4</v>
      </c>
      <c r="Q19" s="16" t="s">
        <v>769</v>
      </c>
      <c r="R19" s="3">
        <v>2</v>
      </c>
      <c r="S19" s="16" t="s">
        <v>770</v>
      </c>
      <c r="T19" s="3">
        <v>2</v>
      </c>
      <c r="U19" s="4">
        <f t="shared" si="0"/>
        <v>12</v>
      </c>
    </row>
    <row r="20" spans="1:21" ht="15">
      <c r="A20" s="8">
        <v>14</v>
      </c>
      <c r="B20" t="s">
        <v>401</v>
      </c>
      <c r="C20" s="2">
        <v>2006</v>
      </c>
      <c r="D20" s="6" t="s">
        <v>336</v>
      </c>
      <c r="I20" s="16" t="s">
        <v>399</v>
      </c>
      <c r="J20" s="3">
        <v>3</v>
      </c>
      <c r="K20" s="16" t="s">
        <v>439</v>
      </c>
      <c r="L20" s="3">
        <v>2</v>
      </c>
      <c r="M20" s="16" t="s">
        <v>409</v>
      </c>
      <c r="N20" s="3">
        <v>1</v>
      </c>
      <c r="O20" s="16" t="s">
        <v>382</v>
      </c>
      <c r="P20" s="19">
        <v>1</v>
      </c>
      <c r="Q20" s="16" t="s">
        <v>789</v>
      </c>
      <c r="R20" s="3">
        <v>1</v>
      </c>
      <c r="S20" s="16" t="s">
        <v>790</v>
      </c>
      <c r="T20" s="3">
        <v>3</v>
      </c>
      <c r="U20" s="4">
        <f t="shared" si="0"/>
        <v>11</v>
      </c>
    </row>
    <row r="21" spans="1:21" ht="15">
      <c r="A21" s="8">
        <v>15</v>
      </c>
      <c r="B21" t="s">
        <v>398</v>
      </c>
      <c r="C21" s="2">
        <v>2005</v>
      </c>
      <c r="D21" s="6" t="s">
        <v>396</v>
      </c>
      <c r="I21" s="16" t="s">
        <v>397</v>
      </c>
      <c r="J21" s="3">
        <v>3</v>
      </c>
      <c r="K21" s="16" t="s">
        <v>431</v>
      </c>
      <c r="L21" s="3">
        <v>3</v>
      </c>
      <c r="Q21" s="16" t="s">
        <v>680</v>
      </c>
      <c r="R21" s="3">
        <v>1</v>
      </c>
      <c r="S21" s="16" t="s">
        <v>759</v>
      </c>
      <c r="T21" s="3">
        <v>3</v>
      </c>
      <c r="U21" s="4">
        <f t="shared" si="0"/>
        <v>10</v>
      </c>
    </row>
    <row r="22" spans="1:21" ht="15">
      <c r="A22" s="8">
        <v>16</v>
      </c>
      <c r="B22" t="s">
        <v>134</v>
      </c>
      <c r="C22" s="2">
        <v>2006</v>
      </c>
      <c r="D22" s="6" t="s">
        <v>342</v>
      </c>
      <c r="E22" s="16" t="s">
        <v>135</v>
      </c>
      <c r="F22" s="3">
        <v>1</v>
      </c>
      <c r="G22" s="16" t="s">
        <v>190</v>
      </c>
      <c r="H22" s="3">
        <v>2</v>
      </c>
      <c r="I22" s="16" t="s">
        <v>424</v>
      </c>
      <c r="J22" s="3">
        <v>1</v>
      </c>
      <c r="K22" s="16" t="s">
        <v>453</v>
      </c>
      <c r="L22" s="3">
        <v>1</v>
      </c>
      <c r="M22" s="16" t="s">
        <v>622</v>
      </c>
      <c r="N22" s="3">
        <v>1</v>
      </c>
      <c r="O22" s="16" t="s">
        <v>638</v>
      </c>
      <c r="P22" s="19">
        <v>1</v>
      </c>
      <c r="Q22" s="16" t="s">
        <v>641</v>
      </c>
      <c r="R22" s="3">
        <v>1</v>
      </c>
      <c r="S22" s="16" t="s">
        <v>766</v>
      </c>
      <c r="T22" s="3">
        <v>2</v>
      </c>
      <c r="U22" s="4">
        <f t="shared" si="0"/>
        <v>10</v>
      </c>
    </row>
    <row r="23" spans="1:21" ht="15">
      <c r="A23" s="8">
        <v>17</v>
      </c>
      <c r="B23" t="s">
        <v>129</v>
      </c>
      <c r="C23" s="2">
        <v>2006</v>
      </c>
      <c r="D23" s="6" t="s">
        <v>130</v>
      </c>
      <c r="E23" s="16" t="s">
        <v>131</v>
      </c>
      <c r="F23" s="3">
        <v>1</v>
      </c>
      <c r="G23" s="16" t="s">
        <v>175</v>
      </c>
      <c r="H23" s="3">
        <v>3</v>
      </c>
      <c r="I23" s="16" t="s">
        <v>413</v>
      </c>
      <c r="J23" s="3">
        <v>1</v>
      </c>
      <c r="K23" s="16" t="s">
        <v>448</v>
      </c>
      <c r="L23" s="3">
        <v>2</v>
      </c>
      <c r="M23" s="16" t="s">
        <v>403</v>
      </c>
      <c r="N23" s="3">
        <v>2</v>
      </c>
      <c r="O23" s="16" t="s">
        <v>641</v>
      </c>
      <c r="P23" s="19">
        <v>1</v>
      </c>
      <c r="U23" s="4">
        <f t="shared" si="0"/>
        <v>10</v>
      </c>
    </row>
    <row r="24" spans="1:21" ht="15">
      <c r="A24" s="8">
        <v>18</v>
      </c>
      <c r="B24" t="s">
        <v>119</v>
      </c>
      <c r="C24" s="2">
        <v>2006</v>
      </c>
      <c r="D24" s="6" t="s">
        <v>337</v>
      </c>
      <c r="E24" s="16" t="s">
        <v>120</v>
      </c>
      <c r="F24" s="3">
        <v>1</v>
      </c>
      <c r="G24" s="16" t="s">
        <v>206</v>
      </c>
      <c r="H24" s="3">
        <v>1</v>
      </c>
      <c r="I24" s="16" t="s">
        <v>390</v>
      </c>
      <c r="J24" s="3">
        <v>4</v>
      </c>
      <c r="K24" s="16" t="s">
        <v>455</v>
      </c>
      <c r="L24" s="3">
        <v>1</v>
      </c>
      <c r="Q24" s="16" t="s">
        <v>783</v>
      </c>
      <c r="R24" s="3">
        <v>1</v>
      </c>
      <c r="S24" s="16" t="s">
        <v>766</v>
      </c>
      <c r="T24" s="3">
        <v>2</v>
      </c>
      <c r="U24" s="4">
        <f t="shared" si="0"/>
        <v>10</v>
      </c>
    </row>
    <row r="25" spans="1:21" ht="15">
      <c r="A25" s="8">
        <v>19</v>
      </c>
      <c r="B25" t="s">
        <v>420</v>
      </c>
      <c r="C25" s="2">
        <v>2005</v>
      </c>
      <c r="D25" s="6" t="s">
        <v>342</v>
      </c>
      <c r="I25" s="16" t="s">
        <v>409</v>
      </c>
      <c r="J25" s="3">
        <v>1</v>
      </c>
      <c r="K25" s="16" t="s">
        <v>449</v>
      </c>
      <c r="L25" s="3">
        <v>1</v>
      </c>
      <c r="M25" s="16" t="s">
        <v>411</v>
      </c>
      <c r="N25" s="3">
        <v>1</v>
      </c>
      <c r="O25" s="16" t="s">
        <v>644</v>
      </c>
      <c r="P25" s="19">
        <v>1</v>
      </c>
      <c r="Q25" s="16" t="s">
        <v>786</v>
      </c>
      <c r="R25" s="3">
        <v>3</v>
      </c>
      <c r="S25" s="16" t="s">
        <v>787</v>
      </c>
      <c r="T25" s="3">
        <v>3</v>
      </c>
      <c r="U25" s="4">
        <f t="shared" si="0"/>
        <v>10</v>
      </c>
    </row>
    <row r="26" spans="1:21" ht="15">
      <c r="A26" s="8">
        <v>20</v>
      </c>
      <c r="B26" t="s">
        <v>91</v>
      </c>
      <c r="C26" s="2">
        <v>2006</v>
      </c>
      <c r="D26" s="6" t="s">
        <v>340</v>
      </c>
      <c r="E26" s="16" t="s">
        <v>92</v>
      </c>
      <c r="F26" s="3">
        <v>2</v>
      </c>
      <c r="G26" s="16" t="s">
        <v>194</v>
      </c>
      <c r="H26" s="3">
        <v>2</v>
      </c>
      <c r="M26" s="16" t="s">
        <v>389</v>
      </c>
      <c r="N26" s="3">
        <v>4</v>
      </c>
      <c r="O26" s="16" t="s">
        <v>640</v>
      </c>
      <c r="P26" s="19">
        <v>1</v>
      </c>
      <c r="U26" s="4">
        <f t="shared" si="0"/>
        <v>9</v>
      </c>
    </row>
    <row r="27" spans="1:21" ht="15">
      <c r="A27" s="8">
        <v>21</v>
      </c>
      <c r="B27" t="s">
        <v>132</v>
      </c>
      <c r="C27" s="2">
        <v>2006</v>
      </c>
      <c r="D27" s="6" t="s">
        <v>338</v>
      </c>
      <c r="E27" s="16" t="s">
        <v>133</v>
      </c>
      <c r="F27" s="3">
        <v>1</v>
      </c>
      <c r="G27" s="16" t="s">
        <v>202</v>
      </c>
      <c r="H27" s="3">
        <v>1</v>
      </c>
      <c r="I27" s="16" t="s">
        <v>423</v>
      </c>
      <c r="J27" s="3">
        <v>1</v>
      </c>
      <c r="K27" s="16" t="s">
        <v>456</v>
      </c>
      <c r="L27" s="3">
        <v>1</v>
      </c>
      <c r="M27" s="16" t="s">
        <v>465</v>
      </c>
      <c r="N27" s="3">
        <v>1</v>
      </c>
      <c r="O27" s="16" t="s">
        <v>646</v>
      </c>
      <c r="P27" s="19">
        <v>1</v>
      </c>
      <c r="Q27" s="16" t="s">
        <v>783</v>
      </c>
      <c r="R27" s="3">
        <v>1</v>
      </c>
      <c r="S27" s="16" t="s">
        <v>788</v>
      </c>
      <c r="T27" s="3">
        <v>2</v>
      </c>
      <c r="U27" s="4">
        <f t="shared" si="0"/>
        <v>9</v>
      </c>
    </row>
    <row r="28" spans="1:21" ht="15">
      <c r="A28" s="8">
        <v>22</v>
      </c>
      <c r="B28" t="s">
        <v>400</v>
      </c>
      <c r="C28" s="2">
        <v>2005</v>
      </c>
      <c r="D28" s="6" t="s">
        <v>396</v>
      </c>
      <c r="I28" s="16" t="s">
        <v>399</v>
      </c>
      <c r="J28" s="3">
        <v>3</v>
      </c>
      <c r="K28" s="16" t="s">
        <v>440</v>
      </c>
      <c r="L28" s="3">
        <v>2</v>
      </c>
      <c r="Q28" s="16" t="s">
        <v>636</v>
      </c>
      <c r="R28" s="3">
        <v>1</v>
      </c>
      <c r="S28" s="16" t="s">
        <v>760</v>
      </c>
      <c r="T28" s="3">
        <v>2</v>
      </c>
      <c r="U28" s="4">
        <f t="shared" si="0"/>
        <v>8</v>
      </c>
    </row>
    <row r="29" spans="1:21" ht="15">
      <c r="A29" s="8">
        <v>23</v>
      </c>
      <c r="B29" t="s">
        <v>121</v>
      </c>
      <c r="C29" s="2">
        <v>2006</v>
      </c>
      <c r="D29" s="6" t="s">
        <v>338</v>
      </c>
      <c r="E29" s="16" t="s">
        <v>122</v>
      </c>
      <c r="F29" s="3">
        <v>1</v>
      </c>
      <c r="G29" s="16" t="s">
        <v>201</v>
      </c>
      <c r="H29" s="3">
        <v>1</v>
      </c>
      <c r="I29" s="16" t="s">
        <v>415</v>
      </c>
      <c r="J29" s="3">
        <v>1</v>
      </c>
      <c r="K29" s="16" t="s">
        <v>450</v>
      </c>
      <c r="L29" s="3">
        <v>1</v>
      </c>
      <c r="M29" s="16" t="s">
        <v>465</v>
      </c>
      <c r="O29" s="16" t="s">
        <v>643</v>
      </c>
      <c r="P29" s="19">
        <v>1</v>
      </c>
      <c r="Q29" s="16" t="s">
        <v>726</v>
      </c>
      <c r="R29" s="3">
        <v>1</v>
      </c>
      <c r="S29" s="16" t="s">
        <v>777</v>
      </c>
      <c r="T29" s="3">
        <v>2</v>
      </c>
      <c r="U29" s="4">
        <f t="shared" si="0"/>
        <v>8</v>
      </c>
    </row>
    <row r="30" spans="1:21" ht="15">
      <c r="A30" s="8">
        <v>24</v>
      </c>
      <c r="B30" t="s">
        <v>410</v>
      </c>
      <c r="C30" s="2">
        <v>2006</v>
      </c>
      <c r="D30" s="6" t="s">
        <v>392</v>
      </c>
      <c r="I30" s="16" t="s">
        <v>411</v>
      </c>
      <c r="J30" s="3">
        <v>1</v>
      </c>
      <c r="K30" s="16" t="s">
        <v>359</v>
      </c>
      <c r="L30" s="3">
        <v>2</v>
      </c>
      <c r="M30" s="16" t="s">
        <v>614</v>
      </c>
      <c r="N30" s="3">
        <v>1</v>
      </c>
      <c r="O30" s="16" t="s">
        <v>644</v>
      </c>
      <c r="P30" s="19">
        <v>1</v>
      </c>
      <c r="Q30" s="16" t="s">
        <v>778</v>
      </c>
      <c r="R30" s="3">
        <v>1</v>
      </c>
      <c r="S30" s="16" t="s">
        <v>779</v>
      </c>
      <c r="T30" s="3">
        <v>2</v>
      </c>
      <c r="U30" s="4">
        <f t="shared" si="0"/>
        <v>8</v>
      </c>
    </row>
    <row r="31" spans="1:21" ht="15">
      <c r="A31" s="8">
        <v>25</v>
      </c>
      <c r="B31" t="s">
        <v>408</v>
      </c>
      <c r="C31" s="2">
        <v>2005</v>
      </c>
      <c r="D31" s="6" t="s">
        <v>347</v>
      </c>
      <c r="I31" s="16" t="s">
        <v>407</v>
      </c>
      <c r="J31" s="3">
        <v>1</v>
      </c>
      <c r="K31" s="16" t="s">
        <v>443</v>
      </c>
      <c r="L31" s="3">
        <v>2</v>
      </c>
      <c r="Q31" s="16" t="s">
        <v>762</v>
      </c>
      <c r="R31" s="3">
        <v>2</v>
      </c>
      <c r="S31" s="16" t="s">
        <v>763</v>
      </c>
      <c r="T31" s="3">
        <v>2</v>
      </c>
      <c r="U31" s="4">
        <f t="shared" si="0"/>
        <v>7</v>
      </c>
    </row>
    <row r="32" spans="1:21" ht="15">
      <c r="A32" s="8">
        <v>26</v>
      </c>
      <c r="B32" t="s">
        <v>113</v>
      </c>
      <c r="C32" s="2">
        <v>2005</v>
      </c>
      <c r="D32" s="6" t="s">
        <v>336</v>
      </c>
      <c r="E32" s="16" t="s">
        <v>114</v>
      </c>
      <c r="F32" s="3">
        <v>1</v>
      </c>
      <c r="G32" s="16" t="s">
        <v>187</v>
      </c>
      <c r="H32" s="3">
        <v>2</v>
      </c>
      <c r="M32" s="16" t="s">
        <v>416</v>
      </c>
      <c r="N32" s="3">
        <v>1</v>
      </c>
      <c r="O32" s="16" t="s">
        <v>638</v>
      </c>
      <c r="P32" s="19">
        <v>1</v>
      </c>
      <c r="Q32" s="16" t="s">
        <v>731</v>
      </c>
      <c r="R32" s="3">
        <v>1</v>
      </c>
      <c r="S32" s="16" t="s">
        <v>791</v>
      </c>
      <c r="T32" s="3">
        <v>1</v>
      </c>
      <c r="U32" s="4">
        <f t="shared" si="0"/>
        <v>7</v>
      </c>
    </row>
    <row r="33" spans="1:21" ht="15">
      <c r="A33" s="35">
        <v>27</v>
      </c>
      <c r="B33" t="s">
        <v>125</v>
      </c>
      <c r="C33" s="2">
        <v>2005</v>
      </c>
      <c r="D33" s="6" t="s">
        <v>340</v>
      </c>
      <c r="E33" s="16" t="s">
        <v>126</v>
      </c>
      <c r="F33" s="3">
        <v>1</v>
      </c>
      <c r="G33" s="16" t="s">
        <v>382</v>
      </c>
      <c r="H33" s="3">
        <v>1</v>
      </c>
      <c r="M33" s="16" t="s">
        <v>402</v>
      </c>
      <c r="N33" s="3">
        <v>2</v>
      </c>
      <c r="O33" s="16" t="s">
        <v>639</v>
      </c>
      <c r="P33" s="19">
        <v>2</v>
      </c>
      <c r="U33" s="4">
        <f t="shared" si="0"/>
        <v>6</v>
      </c>
    </row>
    <row r="34" spans="1:21" ht="15">
      <c r="A34" s="8">
        <v>28</v>
      </c>
      <c r="B34" t="s">
        <v>586</v>
      </c>
      <c r="C34" s="2">
        <v>2006</v>
      </c>
      <c r="D34" s="6" t="s">
        <v>392</v>
      </c>
      <c r="I34" s="16" t="s">
        <v>424</v>
      </c>
      <c r="J34" s="3">
        <v>1</v>
      </c>
      <c r="K34" s="16" t="s">
        <v>590</v>
      </c>
      <c r="L34" s="3">
        <v>1</v>
      </c>
      <c r="M34" s="16" t="s">
        <v>620</v>
      </c>
      <c r="N34" s="3">
        <v>1</v>
      </c>
      <c r="O34" s="16" t="s">
        <v>647</v>
      </c>
      <c r="P34" s="19">
        <v>1</v>
      </c>
      <c r="Q34" s="16" t="s">
        <v>731</v>
      </c>
      <c r="R34" s="3">
        <v>1</v>
      </c>
      <c r="S34" s="16" t="s">
        <v>791</v>
      </c>
      <c r="T34" s="3">
        <v>1</v>
      </c>
      <c r="U34" s="4">
        <f t="shared" si="0"/>
        <v>6</v>
      </c>
    </row>
    <row r="35" spans="1:21" ht="15">
      <c r="A35" s="8">
        <v>29</v>
      </c>
      <c r="B35" t="s">
        <v>421</v>
      </c>
      <c r="C35" s="2">
        <v>2006</v>
      </c>
      <c r="D35" s="6" t="s">
        <v>392</v>
      </c>
      <c r="I35" s="16" t="s">
        <v>422</v>
      </c>
      <c r="J35" s="3">
        <v>1</v>
      </c>
      <c r="K35" s="16" t="s">
        <v>454</v>
      </c>
      <c r="L35" s="3">
        <v>1</v>
      </c>
      <c r="M35" s="16" t="s">
        <v>415</v>
      </c>
      <c r="N35" s="3">
        <v>1</v>
      </c>
      <c r="O35" s="16" t="s">
        <v>648</v>
      </c>
      <c r="P35" s="19">
        <v>1</v>
      </c>
      <c r="Q35" s="16" t="s">
        <v>794</v>
      </c>
      <c r="R35" s="3">
        <v>1</v>
      </c>
      <c r="S35" s="16" t="s">
        <v>795</v>
      </c>
      <c r="T35" s="3">
        <v>1</v>
      </c>
      <c r="U35" s="4">
        <f t="shared" si="0"/>
        <v>6</v>
      </c>
    </row>
    <row r="36" spans="1:21" ht="15">
      <c r="A36" s="8">
        <v>30</v>
      </c>
      <c r="B36" t="s">
        <v>127</v>
      </c>
      <c r="C36" s="2">
        <v>2006</v>
      </c>
      <c r="D36" s="6" t="s">
        <v>337</v>
      </c>
      <c r="E36" s="16" t="s">
        <v>128</v>
      </c>
      <c r="F36" s="3">
        <v>1</v>
      </c>
      <c r="G36" s="16" t="s">
        <v>211</v>
      </c>
      <c r="H36" s="3">
        <v>1</v>
      </c>
      <c r="I36" s="16" t="s">
        <v>414</v>
      </c>
      <c r="J36" s="3">
        <v>1</v>
      </c>
      <c r="K36" s="16" t="s">
        <v>457</v>
      </c>
      <c r="L36" s="3">
        <v>1</v>
      </c>
      <c r="Q36" s="16" t="s">
        <v>796</v>
      </c>
      <c r="R36" s="3">
        <v>1</v>
      </c>
      <c r="S36" s="16" t="s">
        <v>797</v>
      </c>
      <c r="T36" s="3">
        <v>1</v>
      </c>
      <c r="U36" s="4">
        <f t="shared" si="0"/>
        <v>6</v>
      </c>
    </row>
    <row r="37" spans="1:21" ht="15">
      <c r="A37" s="8">
        <v>31</v>
      </c>
      <c r="B37" t="s">
        <v>140</v>
      </c>
      <c r="C37" s="2">
        <v>2006</v>
      </c>
      <c r="D37" s="6" t="s">
        <v>340</v>
      </c>
      <c r="E37" s="16" t="s">
        <v>141</v>
      </c>
      <c r="F37" s="3">
        <v>1</v>
      </c>
      <c r="G37" s="16" t="s">
        <v>191</v>
      </c>
      <c r="H37" s="3">
        <v>2</v>
      </c>
      <c r="M37" s="16" t="s">
        <v>623</v>
      </c>
      <c r="N37" s="3">
        <v>1</v>
      </c>
      <c r="O37" s="16" t="s">
        <v>646</v>
      </c>
      <c r="P37" s="19">
        <v>1</v>
      </c>
      <c r="U37" s="4">
        <f t="shared" si="0"/>
        <v>5</v>
      </c>
    </row>
    <row r="38" spans="1:21" ht="15">
      <c r="A38" s="8">
        <v>32</v>
      </c>
      <c r="B38" t="s">
        <v>117</v>
      </c>
      <c r="C38" s="2">
        <v>2005</v>
      </c>
      <c r="D38" s="6" t="s">
        <v>340</v>
      </c>
      <c r="E38" s="16" t="s">
        <v>118</v>
      </c>
      <c r="F38" s="3">
        <v>1</v>
      </c>
      <c r="G38" s="16" t="s">
        <v>203</v>
      </c>
      <c r="H38" s="3">
        <v>1</v>
      </c>
      <c r="M38" s="16" t="s">
        <v>416</v>
      </c>
      <c r="N38" s="3">
        <v>1</v>
      </c>
      <c r="O38" s="16" t="s">
        <v>638</v>
      </c>
      <c r="P38" s="19">
        <v>1</v>
      </c>
      <c r="U38" s="4">
        <f t="shared" si="0"/>
        <v>4</v>
      </c>
    </row>
    <row r="41" spans="2:21" ht="15">
      <c r="B41" t="s">
        <v>938</v>
      </c>
      <c r="C41" s="2">
        <v>2006</v>
      </c>
      <c r="D41" s="6" t="s">
        <v>599</v>
      </c>
      <c r="Q41" s="16" t="s">
        <v>944</v>
      </c>
      <c r="R41" s="3">
        <v>1</v>
      </c>
      <c r="S41" s="16" t="s">
        <v>939</v>
      </c>
      <c r="T41" s="3">
        <v>1</v>
      </c>
      <c r="U41" s="32">
        <f>F41+H41+J41+L41+N41+P41+R41+T41</f>
        <v>2</v>
      </c>
    </row>
    <row r="42" spans="2:21" ht="15">
      <c r="B42" s="11" t="s">
        <v>41</v>
      </c>
      <c r="C42" s="30">
        <v>2005</v>
      </c>
      <c r="D42" s="31" t="s">
        <v>337</v>
      </c>
      <c r="E42" s="30" t="s">
        <v>42</v>
      </c>
      <c r="F42" s="29">
        <v>4</v>
      </c>
      <c r="G42" s="30" t="s">
        <v>207</v>
      </c>
      <c r="H42" s="29">
        <v>1</v>
      </c>
      <c r="I42" s="30" t="s">
        <v>388</v>
      </c>
      <c r="J42" s="29">
        <v>4</v>
      </c>
      <c r="K42" s="30" t="s">
        <v>432</v>
      </c>
      <c r="L42" s="29">
        <v>3</v>
      </c>
      <c r="M42" s="30"/>
      <c r="N42" s="29"/>
      <c r="O42" s="30"/>
      <c r="P42" s="27"/>
      <c r="Q42" s="30"/>
      <c r="R42" s="29"/>
      <c r="S42" s="30"/>
      <c r="T42" s="29"/>
      <c r="U42" s="32">
        <f>F42+H42+J42+L42+N42+P42+R42+T42</f>
        <v>12</v>
      </c>
    </row>
    <row r="43" spans="2:21" ht="15">
      <c r="B43" s="11" t="s">
        <v>95</v>
      </c>
      <c r="C43" s="30">
        <v>2005</v>
      </c>
      <c r="D43" s="31" t="s">
        <v>340</v>
      </c>
      <c r="E43" s="30" t="s">
        <v>96</v>
      </c>
      <c r="F43" s="29">
        <v>2</v>
      </c>
      <c r="G43" s="30" t="s">
        <v>204</v>
      </c>
      <c r="H43" s="29">
        <v>1</v>
      </c>
      <c r="I43" s="30"/>
      <c r="J43" s="29"/>
      <c r="K43" s="30"/>
      <c r="L43" s="29"/>
      <c r="M43" s="30"/>
      <c r="N43" s="29"/>
      <c r="O43" s="30"/>
      <c r="P43" s="27"/>
      <c r="Q43" s="30"/>
      <c r="R43" s="29"/>
      <c r="S43" s="30"/>
      <c r="T43" s="29"/>
      <c r="U43" s="32">
        <f aca="true" t="shared" si="1" ref="U43:U101">F43+H43+J43+L43+N43+P43+R43+T43</f>
        <v>3</v>
      </c>
    </row>
    <row r="44" spans="2:21" ht="15">
      <c r="B44" s="11" t="s">
        <v>616</v>
      </c>
      <c r="C44" s="30">
        <v>2005</v>
      </c>
      <c r="D44" s="31" t="s">
        <v>599</v>
      </c>
      <c r="E44" s="30"/>
      <c r="F44" s="29"/>
      <c r="G44" s="30"/>
      <c r="H44" s="29"/>
      <c r="I44" s="30"/>
      <c r="J44" s="29"/>
      <c r="K44" s="30"/>
      <c r="L44" s="29"/>
      <c r="M44" s="30" t="s">
        <v>416</v>
      </c>
      <c r="N44" s="29">
        <v>1</v>
      </c>
      <c r="O44" s="30" t="s">
        <v>691</v>
      </c>
      <c r="P44" s="27">
        <v>1</v>
      </c>
      <c r="Q44" s="30" t="s">
        <v>799</v>
      </c>
      <c r="R44" s="29">
        <v>1</v>
      </c>
      <c r="S44" s="30" t="s">
        <v>800</v>
      </c>
      <c r="T44" s="29">
        <v>2</v>
      </c>
      <c r="U44" s="32">
        <f t="shared" si="1"/>
        <v>5</v>
      </c>
    </row>
    <row r="45" spans="2:21" ht="15">
      <c r="B45" s="11" t="s">
        <v>922</v>
      </c>
      <c r="C45" s="30">
        <v>2005</v>
      </c>
      <c r="D45" s="31" t="s">
        <v>599</v>
      </c>
      <c r="E45" s="30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7"/>
      <c r="Q45" s="30" t="s">
        <v>941</v>
      </c>
      <c r="R45" s="29">
        <v>1</v>
      </c>
      <c r="S45" s="30" t="s">
        <v>923</v>
      </c>
      <c r="T45" s="29">
        <v>3</v>
      </c>
      <c r="U45" s="32">
        <f t="shared" si="1"/>
        <v>4</v>
      </c>
    </row>
    <row r="46" spans="2:21" ht="15">
      <c r="B46" s="11" t="s">
        <v>936</v>
      </c>
      <c r="C46" s="30">
        <v>2006</v>
      </c>
      <c r="D46" s="31" t="s">
        <v>599</v>
      </c>
      <c r="E46" s="30"/>
      <c r="F46" s="29"/>
      <c r="G46" s="30"/>
      <c r="H46" s="29"/>
      <c r="I46" s="30"/>
      <c r="J46" s="29"/>
      <c r="K46" s="30"/>
      <c r="L46" s="29"/>
      <c r="M46" s="30"/>
      <c r="N46" s="29"/>
      <c r="O46" s="30"/>
      <c r="P46" s="27"/>
      <c r="Q46" s="30" t="s">
        <v>636</v>
      </c>
      <c r="R46" s="29">
        <v>1</v>
      </c>
      <c r="S46" s="30" t="s">
        <v>937</v>
      </c>
      <c r="T46" s="29">
        <v>2</v>
      </c>
      <c r="U46" s="32">
        <f t="shared" si="1"/>
        <v>3</v>
      </c>
    </row>
    <row r="47" spans="2:21" ht="15">
      <c r="B47" s="11" t="s">
        <v>608</v>
      </c>
      <c r="C47" s="30">
        <v>2005</v>
      </c>
      <c r="D47" s="31" t="s">
        <v>599</v>
      </c>
      <c r="E47" s="30"/>
      <c r="F47" s="29"/>
      <c r="G47" s="30"/>
      <c r="H47" s="29"/>
      <c r="I47" s="30"/>
      <c r="J47" s="29"/>
      <c r="K47" s="30"/>
      <c r="L47" s="29"/>
      <c r="M47" s="30" t="s">
        <v>405</v>
      </c>
      <c r="N47" s="29">
        <v>1</v>
      </c>
      <c r="O47" s="30" t="s">
        <v>734</v>
      </c>
      <c r="P47" s="27">
        <v>1</v>
      </c>
      <c r="Q47" s="30"/>
      <c r="R47" s="29"/>
      <c r="S47" s="30"/>
      <c r="T47" s="29"/>
      <c r="U47" s="32">
        <f t="shared" si="1"/>
        <v>2</v>
      </c>
    </row>
    <row r="48" spans="2:21" ht="15">
      <c r="B48" s="11" t="s">
        <v>914</v>
      </c>
      <c r="C48" s="30">
        <v>2005</v>
      </c>
      <c r="D48" s="31" t="s">
        <v>912</v>
      </c>
      <c r="E48" s="30"/>
      <c r="F48" s="29"/>
      <c r="G48" s="30"/>
      <c r="H48" s="29"/>
      <c r="I48" s="30"/>
      <c r="J48" s="29"/>
      <c r="K48" s="30"/>
      <c r="L48" s="29"/>
      <c r="M48" s="30"/>
      <c r="N48" s="29"/>
      <c r="O48" s="30"/>
      <c r="P48" s="27"/>
      <c r="Q48" s="30" t="s">
        <v>943</v>
      </c>
      <c r="R48" s="29">
        <v>5</v>
      </c>
      <c r="S48" s="30" t="s">
        <v>915</v>
      </c>
      <c r="T48" s="29">
        <v>2</v>
      </c>
      <c r="U48" s="32">
        <f t="shared" si="1"/>
        <v>7</v>
      </c>
    </row>
    <row r="49" spans="2:21" ht="15">
      <c r="B49" s="11" t="s">
        <v>395</v>
      </c>
      <c r="C49" s="30">
        <v>2006</v>
      </c>
      <c r="D49" s="31" t="s">
        <v>396</v>
      </c>
      <c r="E49" s="30"/>
      <c r="F49" s="29"/>
      <c r="G49" s="30"/>
      <c r="H49" s="29"/>
      <c r="I49" s="30" t="s">
        <v>397</v>
      </c>
      <c r="J49" s="29">
        <v>3</v>
      </c>
      <c r="K49" s="30" t="s">
        <v>437</v>
      </c>
      <c r="L49" s="29">
        <v>3</v>
      </c>
      <c r="M49" s="30"/>
      <c r="N49" s="29"/>
      <c r="O49" s="30"/>
      <c r="P49" s="27"/>
      <c r="Q49" s="30"/>
      <c r="R49" s="29"/>
      <c r="S49" s="30"/>
      <c r="T49" s="29"/>
      <c r="U49" s="32">
        <f t="shared" si="1"/>
        <v>6</v>
      </c>
    </row>
    <row r="50" spans="2:21" ht="15">
      <c r="B50" s="11" t="s">
        <v>603</v>
      </c>
      <c r="C50" s="30">
        <v>2005</v>
      </c>
      <c r="D50" s="31" t="s">
        <v>340</v>
      </c>
      <c r="E50" s="30"/>
      <c r="F50" s="29"/>
      <c r="G50" s="30"/>
      <c r="H50" s="29"/>
      <c r="I50" s="30"/>
      <c r="J50" s="29"/>
      <c r="K50" s="30"/>
      <c r="L50" s="29"/>
      <c r="M50" s="30" t="s">
        <v>397</v>
      </c>
      <c r="N50" s="29">
        <v>3</v>
      </c>
      <c r="O50" s="30" t="s">
        <v>634</v>
      </c>
      <c r="P50" s="27">
        <v>3</v>
      </c>
      <c r="Q50" s="30"/>
      <c r="R50" s="29"/>
      <c r="S50" s="30"/>
      <c r="T50" s="29"/>
      <c r="U50" s="32">
        <f t="shared" si="1"/>
        <v>6</v>
      </c>
    </row>
    <row r="51" spans="2:21" ht="15">
      <c r="B51" t="s">
        <v>43</v>
      </c>
      <c r="C51" s="2">
        <v>2006</v>
      </c>
      <c r="D51" s="6" t="s">
        <v>336</v>
      </c>
      <c r="E51" s="16" t="s">
        <v>44</v>
      </c>
      <c r="F51" s="3">
        <v>4</v>
      </c>
      <c r="G51" s="16" t="s">
        <v>192</v>
      </c>
      <c r="H51" s="3">
        <v>2</v>
      </c>
      <c r="I51" s="16" t="s">
        <v>399</v>
      </c>
      <c r="J51" s="3">
        <v>3</v>
      </c>
      <c r="U51" s="32">
        <f t="shared" si="1"/>
        <v>9</v>
      </c>
    </row>
    <row r="52" spans="2:21" ht="15">
      <c r="B52" s="11" t="s">
        <v>604</v>
      </c>
      <c r="C52" s="30">
        <v>2005</v>
      </c>
      <c r="D52" s="31" t="s">
        <v>599</v>
      </c>
      <c r="E52" s="30"/>
      <c r="F52" s="29"/>
      <c r="G52" s="30"/>
      <c r="H52" s="29"/>
      <c r="I52" s="30"/>
      <c r="J52" s="29"/>
      <c r="K52" s="30"/>
      <c r="L52" s="29"/>
      <c r="M52" s="30" t="s">
        <v>399</v>
      </c>
      <c r="N52" s="29">
        <v>3</v>
      </c>
      <c r="O52" s="30" t="s">
        <v>639</v>
      </c>
      <c r="P52" s="27">
        <v>1</v>
      </c>
      <c r="Q52" s="30" t="s">
        <v>677</v>
      </c>
      <c r="R52" s="29">
        <v>4</v>
      </c>
      <c r="S52" s="30" t="s">
        <v>801</v>
      </c>
      <c r="T52" s="29">
        <v>4</v>
      </c>
      <c r="U52" s="32">
        <f t="shared" si="1"/>
        <v>12</v>
      </c>
    </row>
    <row r="53" spans="2:21" ht="15">
      <c r="B53" s="11" t="s">
        <v>136</v>
      </c>
      <c r="C53" s="30">
        <v>2006</v>
      </c>
      <c r="D53" s="31" t="s">
        <v>340</v>
      </c>
      <c r="E53" s="30" t="s">
        <v>137</v>
      </c>
      <c r="F53" s="29">
        <v>1</v>
      </c>
      <c r="G53" s="30" t="s">
        <v>185</v>
      </c>
      <c r="H53" s="29">
        <v>2</v>
      </c>
      <c r="I53" s="30"/>
      <c r="J53" s="29"/>
      <c r="K53" s="30"/>
      <c r="L53" s="29"/>
      <c r="M53" s="30" t="s">
        <v>465</v>
      </c>
      <c r="N53" s="29">
        <v>1</v>
      </c>
      <c r="O53" s="30" t="s">
        <v>735</v>
      </c>
      <c r="P53" s="27">
        <v>1</v>
      </c>
      <c r="Q53" s="30"/>
      <c r="R53" s="29"/>
      <c r="S53" s="30"/>
      <c r="T53" s="29"/>
      <c r="U53" s="32">
        <f t="shared" si="1"/>
        <v>5</v>
      </c>
    </row>
    <row r="54" spans="2:21" ht="15">
      <c r="B54" s="11" t="s">
        <v>598</v>
      </c>
      <c r="C54" s="30">
        <v>2006</v>
      </c>
      <c r="D54" s="31" t="s">
        <v>599</v>
      </c>
      <c r="E54" s="30"/>
      <c r="F54" s="29"/>
      <c r="G54" s="30"/>
      <c r="H54" s="29"/>
      <c r="I54" s="30"/>
      <c r="J54" s="29"/>
      <c r="K54" s="30"/>
      <c r="L54" s="29"/>
      <c r="M54" s="30" t="s">
        <v>394</v>
      </c>
      <c r="N54" s="29">
        <v>3</v>
      </c>
      <c r="O54" s="30" t="s">
        <v>732</v>
      </c>
      <c r="P54" s="27">
        <v>1</v>
      </c>
      <c r="Q54" s="30" t="s">
        <v>802</v>
      </c>
      <c r="R54" s="29">
        <v>1</v>
      </c>
      <c r="S54" s="30" t="s">
        <v>803</v>
      </c>
      <c r="T54" s="29">
        <v>2</v>
      </c>
      <c r="U54" s="32">
        <f t="shared" si="1"/>
        <v>7</v>
      </c>
    </row>
    <row r="55" spans="2:21" ht="15">
      <c r="B55" s="11" t="s">
        <v>607</v>
      </c>
      <c r="C55" s="30">
        <v>2005</v>
      </c>
      <c r="D55" s="31" t="s">
        <v>599</v>
      </c>
      <c r="E55" s="30"/>
      <c r="F55" s="29"/>
      <c r="G55" s="30"/>
      <c r="H55" s="29"/>
      <c r="I55" s="30"/>
      <c r="J55" s="29"/>
      <c r="K55" s="30"/>
      <c r="L55" s="29"/>
      <c r="M55" s="30" t="s">
        <v>402</v>
      </c>
      <c r="N55" s="29">
        <v>2</v>
      </c>
      <c r="O55" s="30"/>
      <c r="P55" s="27"/>
      <c r="Q55" s="30" t="s">
        <v>748</v>
      </c>
      <c r="R55" s="29">
        <v>3</v>
      </c>
      <c r="S55" s="30" t="s">
        <v>804</v>
      </c>
      <c r="T55" s="29">
        <v>3</v>
      </c>
      <c r="U55" s="32">
        <f t="shared" si="1"/>
        <v>8</v>
      </c>
    </row>
    <row r="56" spans="1:21" s="20" customFormat="1" ht="15">
      <c r="A56" s="12"/>
      <c r="B56" s="11" t="s">
        <v>609</v>
      </c>
      <c r="C56" s="30">
        <v>2006</v>
      </c>
      <c r="D56" s="31" t="s">
        <v>599</v>
      </c>
      <c r="E56" s="30"/>
      <c r="F56" s="29"/>
      <c r="G56" s="30"/>
      <c r="H56" s="29"/>
      <c r="I56" s="30"/>
      <c r="J56" s="29"/>
      <c r="K56" s="30"/>
      <c r="L56" s="29"/>
      <c r="M56" s="30" t="s">
        <v>548</v>
      </c>
      <c r="N56" s="29">
        <v>1</v>
      </c>
      <c r="O56" s="30" t="s">
        <v>731</v>
      </c>
      <c r="P56" s="27">
        <v>1</v>
      </c>
      <c r="Q56" s="30" t="s">
        <v>640</v>
      </c>
      <c r="R56" s="29">
        <v>1</v>
      </c>
      <c r="S56" s="30" t="s">
        <v>718</v>
      </c>
      <c r="T56" s="29">
        <v>1</v>
      </c>
      <c r="U56" s="32">
        <f t="shared" si="1"/>
        <v>4</v>
      </c>
    </row>
    <row r="57" spans="1:21" s="20" customFormat="1" ht="15">
      <c r="A57" s="12"/>
      <c r="B57" s="11" t="s">
        <v>908</v>
      </c>
      <c r="C57" s="30">
        <v>2005</v>
      </c>
      <c r="D57" s="31" t="s">
        <v>909</v>
      </c>
      <c r="E57" s="30"/>
      <c r="F57" s="29"/>
      <c r="G57" s="30"/>
      <c r="H57" s="29"/>
      <c r="I57" s="30"/>
      <c r="J57" s="29"/>
      <c r="K57" s="30"/>
      <c r="L57" s="29"/>
      <c r="M57" s="30"/>
      <c r="N57" s="29"/>
      <c r="O57" s="30"/>
      <c r="P57" s="27"/>
      <c r="Q57" s="30" t="s">
        <v>942</v>
      </c>
      <c r="R57" s="29">
        <v>2</v>
      </c>
      <c r="S57" s="30" t="s">
        <v>910</v>
      </c>
      <c r="T57" s="29">
        <v>2</v>
      </c>
      <c r="U57" s="32">
        <f t="shared" si="1"/>
        <v>4</v>
      </c>
    </row>
    <row r="58" spans="1:21" s="20" customFormat="1" ht="15">
      <c r="A58" s="12"/>
      <c r="B58" s="11" t="s">
        <v>624</v>
      </c>
      <c r="C58" s="30">
        <v>2005</v>
      </c>
      <c r="D58" s="31" t="s">
        <v>599</v>
      </c>
      <c r="E58" s="30"/>
      <c r="F58" s="29"/>
      <c r="G58" s="30"/>
      <c r="H58" s="29"/>
      <c r="I58" s="30"/>
      <c r="J58" s="29"/>
      <c r="K58" s="30"/>
      <c r="L58" s="29"/>
      <c r="M58" s="30" t="s">
        <v>625</v>
      </c>
      <c r="N58" s="29">
        <v>1</v>
      </c>
      <c r="O58" s="30" t="s">
        <v>736</v>
      </c>
      <c r="P58" s="27">
        <v>1</v>
      </c>
      <c r="Q58" s="30" t="s">
        <v>805</v>
      </c>
      <c r="R58" s="29">
        <v>1</v>
      </c>
      <c r="S58" s="30" t="s">
        <v>806</v>
      </c>
      <c r="T58" s="29">
        <v>1</v>
      </c>
      <c r="U58" s="32">
        <f t="shared" si="1"/>
        <v>4</v>
      </c>
    </row>
    <row r="59" spans="1:21" s="20" customFormat="1" ht="15">
      <c r="A59" s="12"/>
      <c r="B59" s="11" t="s">
        <v>375</v>
      </c>
      <c r="C59" s="2">
        <v>2005</v>
      </c>
      <c r="D59" s="6" t="s">
        <v>377</v>
      </c>
      <c r="E59" s="16" t="s">
        <v>376</v>
      </c>
      <c r="F59" s="3">
        <v>1</v>
      </c>
      <c r="G59" s="16"/>
      <c r="H59" s="3"/>
      <c r="I59" s="16" t="s">
        <v>416</v>
      </c>
      <c r="J59" s="3">
        <v>1</v>
      </c>
      <c r="K59" s="16" t="s">
        <v>451</v>
      </c>
      <c r="L59" s="3">
        <v>1</v>
      </c>
      <c r="M59" s="16"/>
      <c r="N59" s="3"/>
      <c r="O59" s="16"/>
      <c r="P59" s="19"/>
      <c r="Q59" s="16"/>
      <c r="R59" s="3"/>
      <c r="S59" s="16"/>
      <c r="T59" s="3"/>
      <c r="U59" s="32">
        <f t="shared" si="1"/>
        <v>3</v>
      </c>
    </row>
    <row r="60" spans="1:21" s="20" customFormat="1" ht="15">
      <c r="A60" s="12"/>
      <c r="B60" s="11" t="s">
        <v>613</v>
      </c>
      <c r="C60" s="30">
        <v>2005</v>
      </c>
      <c r="D60" s="31" t="s">
        <v>599</v>
      </c>
      <c r="E60" s="30"/>
      <c r="F60" s="29"/>
      <c r="G60" s="30"/>
      <c r="H60" s="29"/>
      <c r="I60" s="30"/>
      <c r="J60" s="29"/>
      <c r="K60" s="30"/>
      <c r="L60" s="29"/>
      <c r="M60" s="30" t="s">
        <v>463</v>
      </c>
      <c r="N60" s="29">
        <v>1</v>
      </c>
      <c r="O60" s="30" t="s">
        <v>729</v>
      </c>
      <c r="P60" s="27">
        <v>1</v>
      </c>
      <c r="Q60" s="30" t="s">
        <v>732</v>
      </c>
      <c r="R60" s="29">
        <v>1</v>
      </c>
      <c r="S60" s="30" t="s">
        <v>807</v>
      </c>
      <c r="T60" s="29">
        <v>1</v>
      </c>
      <c r="U60" s="32">
        <f t="shared" si="1"/>
        <v>4</v>
      </c>
    </row>
    <row r="61" spans="1:21" s="20" customFormat="1" ht="15">
      <c r="A61" s="12"/>
      <c r="B61" s="11" t="s">
        <v>610</v>
      </c>
      <c r="C61" s="30">
        <v>2005</v>
      </c>
      <c r="D61" s="31" t="s">
        <v>599</v>
      </c>
      <c r="E61" s="30"/>
      <c r="F61" s="29"/>
      <c r="G61" s="30"/>
      <c r="H61" s="29"/>
      <c r="I61" s="30"/>
      <c r="J61" s="29"/>
      <c r="K61" s="30"/>
      <c r="L61" s="29"/>
      <c r="M61" s="30" t="s">
        <v>409</v>
      </c>
      <c r="N61" s="29">
        <v>1</v>
      </c>
      <c r="O61" s="30" t="s">
        <v>725</v>
      </c>
      <c r="P61" s="27">
        <v>1</v>
      </c>
      <c r="Q61" s="30" t="s">
        <v>808</v>
      </c>
      <c r="R61" s="29">
        <v>1</v>
      </c>
      <c r="S61" s="30" t="s">
        <v>807</v>
      </c>
      <c r="T61" s="29">
        <v>1</v>
      </c>
      <c r="U61" s="32">
        <f t="shared" si="1"/>
        <v>4</v>
      </c>
    </row>
    <row r="62" spans="1:21" s="20" customFormat="1" ht="15">
      <c r="A62" s="12"/>
      <c r="B62" s="11" t="s">
        <v>615</v>
      </c>
      <c r="C62" s="30">
        <v>2006</v>
      </c>
      <c r="D62" s="31" t="s">
        <v>599</v>
      </c>
      <c r="E62" s="30"/>
      <c r="F62" s="29"/>
      <c r="G62" s="30"/>
      <c r="H62" s="29"/>
      <c r="I62" s="30"/>
      <c r="J62" s="29"/>
      <c r="K62" s="30"/>
      <c r="L62" s="29"/>
      <c r="M62" s="30" t="s">
        <v>414</v>
      </c>
      <c r="N62" s="29">
        <v>1</v>
      </c>
      <c r="O62" s="30" t="s">
        <v>730</v>
      </c>
      <c r="P62" s="27">
        <v>1</v>
      </c>
      <c r="Q62" s="30" t="s">
        <v>636</v>
      </c>
      <c r="R62" s="29">
        <v>1</v>
      </c>
      <c r="S62" s="30" t="s">
        <v>809</v>
      </c>
      <c r="T62" s="29">
        <v>2</v>
      </c>
      <c r="U62" s="32">
        <f t="shared" si="1"/>
        <v>5</v>
      </c>
    </row>
    <row r="63" spans="1:21" s="20" customFormat="1" ht="15">
      <c r="A63" s="12"/>
      <c r="B63" s="11" t="s">
        <v>612</v>
      </c>
      <c r="C63" s="30">
        <v>2006</v>
      </c>
      <c r="D63" s="31" t="s">
        <v>599</v>
      </c>
      <c r="E63" s="30"/>
      <c r="F63" s="29"/>
      <c r="G63" s="30"/>
      <c r="H63" s="29"/>
      <c r="I63" s="30"/>
      <c r="J63" s="29"/>
      <c r="K63" s="30"/>
      <c r="L63" s="29"/>
      <c r="M63" s="30" t="s">
        <v>463</v>
      </c>
      <c r="N63" s="29">
        <v>1</v>
      </c>
      <c r="O63" s="30" t="s">
        <v>737</v>
      </c>
      <c r="P63" s="27">
        <v>1</v>
      </c>
      <c r="Q63" s="30" t="s">
        <v>652</v>
      </c>
      <c r="R63" s="29">
        <v>2</v>
      </c>
      <c r="S63" s="30" t="s">
        <v>634</v>
      </c>
      <c r="T63" s="29">
        <v>1</v>
      </c>
      <c r="U63" s="32">
        <f t="shared" si="1"/>
        <v>5</v>
      </c>
    </row>
    <row r="64" spans="1:21" s="20" customFormat="1" ht="15">
      <c r="A64" s="12"/>
      <c r="B64" s="11" t="s">
        <v>380</v>
      </c>
      <c r="C64" s="30">
        <v>2005</v>
      </c>
      <c r="D64" s="31" t="s">
        <v>347</v>
      </c>
      <c r="E64" s="30" t="s">
        <v>359</v>
      </c>
      <c r="F64" s="29">
        <v>2</v>
      </c>
      <c r="G64" s="30" t="s">
        <v>374</v>
      </c>
      <c r="H64" s="29">
        <v>1</v>
      </c>
      <c r="I64" s="30"/>
      <c r="J64" s="29"/>
      <c r="K64" s="30"/>
      <c r="L64" s="29"/>
      <c r="M64" s="30"/>
      <c r="N64" s="29"/>
      <c r="O64" s="30"/>
      <c r="P64" s="27"/>
      <c r="Q64" s="30"/>
      <c r="R64" s="29"/>
      <c r="S64" s="30"/>
      <c r="T64" s="29"/>
      <c r="U64" s="32">
        <f t="shared" si="1"/>
        <v>3</v>
      </c>
    </row>
    <row r="65" spans="1:21" s="20" customFormat="1" ht="15">
      <c r="A65" s="12"/>
      <c r="B65" s="11" t="s">
        <v>600</v>
      </c>
      <c r="C65" s="30">
        <v>2005</v>
      </c>
      <c r="D65" s="31" t="s">
        <v>601</v>
      </c>
      <c r="E65" s="30"/>
      <c r="F65" s="29"/>
      <c r="G65" s="30"/>
      <c r="H65" s="29"/>
      <c r="I65" s="30"/>
      <c r="J65" s="29"/>
      <c r="K65" s="30"/>
      <c r="L65" s="29"/>
      <c r="M65" s="30" t="s">
        <v>397</v>
      </c>
      <c r="N65" s="29">
        <v>3</v>
      </c>
      <c r="O65" s="30" t="s">
        <v>634</v>
      </c>
      <c r="P65" s="27">
        <v>3</v>
      </c>
      <c r="Q65" s="30"/>
      <c r="R65" s="29"/>
      <c r="S65" s="30"/>
      <c r="T65" s="29"/>
      <c r="U65" s="32">
        <f t="shared" si="1"/>
        <v>6</v>
      </c>
    </row>
    <row r="66" spans="1:21" s="20" customFormat="1" ht="15">
      <c r="A66" s="12"/>
      <c r="B66" s="11" t="s">
        <v>611</v>
      </c>
      <c r="C66" s="30">
        <v>2006</v>
      </c>
      <c r="D66" s="31" t="s">
        <v>601</v>
      </c>
      <c r="E66" s="30"/>
      <c r="F66" s="29"/>
      <c r="G66" s="30"/>
      <c r="H66" s="29"/>
      <c r="I66" s="30"/>
      <c r="J66" s="29"/>
      <c r="K66" s="30"/>
      <c r="L66" s="29"/>
      <c r="M66" s="30" t="s">
        <v>411</v>
      </c>
      <c r="N66" s="29"/>
      <c r="O66" s="30" t="s">
        <v>669</v>
      </c>
      <c r="P66" s="27">
        <v>2</v>
      </c>
      <c r="Q66" s="30"/>
      <c r="R66" s="29"/>
      <c r="S66" s="30"/>
      <c r="T66" s="29"/>
      <c r="U66" s="32">
        <f t="shared" si="1"/>
        <v>2</v>
      </c>
    </row>
    <row r="67" spans="1:21" s="20" customFormat="1" ht="15">
      <c r="A67" s="12"/>
      <c r="B67" s="11" t="s">
        <v>602</v>
      </c>
      <c r="C67" s="30">
        <v>2006</v>
      </c>
      <c r="D67" s="31" t="s">
        <v>599</v>
      </c>
      <c r="E67" s="30"/>
      <c r="F67" s="29"/>
      <c r="G67" s="30"/>
      <c r="H67" s="29"/>
      <c r="I67" s="30"/>
      <c r="J67" s="29"/>
      <c r="K67" s="30"/>
      <c r="L67" s="29"/>
      <c r="M67" s="30" t="s">
        <v>397</v>
      </c>
      <c r="N67" s="29">
        <v>3</v>
      </c>
      <c r="O67" s="30" t="s">
        <v>627</v>
      </c>
      <c r="P67" s="27">
        <v>3</v>
      </c>
      <c r="Q67" s="30" t="s">
        <v>684</v>
      </c>
      <c r="R67" s="29">
        <v>4</v>
      </c>
      <c r="S67" s="30" t="s">
        <v>810</v>
      </c>
      <c r="T67" s="29">
        <v>2</v>
      </c>
      <c r="U67" s="32">
        <f t="shared" si="1"/>
        <v>12</v>
      </c>
    </row>
    <row r="68" spans="1:21" s="20" customFormat="1" ht="15">
      <c r="A68" s="12"/>
      <c r="B68" s="11" t="s">
        <v>597</v>
      </c>
      <c r="C68" s="30">
        <v>2006</v>
      </c>
      <c r="D68" s="31" t="s">
        <v>392</v>
      </c>
      <c r="E68" s="30"/>
      <c r="F68" s="29"/>
      <c r="G68" s="30"/>
      <c r="H68" s="29"/>
      <c r="I68" s="30"/>
      <c r="J68" s="29"/>
      <c r="K68" s="30"/>
      <c r="L68" s="29"/>
      <c r="M68" s="30" t="s">
        <v>388</v>
      </c>
      <c r="N68" s="29">
        <v>4</v>
      </c>
      <c r="O68" s="30" t="s">
        <v>728</v>
      </c>
      <c r="P68" s="27">
        <v>2</v>
      </c>
      <c r="Q68" s="30"/>
      <c r="R68" s="29"/>
      <c r="S68" s="30"/>
      <c r="T68" s="29"/>
      <c r="U68" s="32">
        <f t="shared" si="1"/>
        <v>6</v>
      </c>
    </row>
    <row r="69" spans="1:21" s="20" customFormat="1" ht="15">
      <c r="A69" s="12"/>
      <c r="B69" s="11" t="s">
        <v>595</v>
      </c>
      <c r="C69" s="30">
        <v>2005</v>
      </c>
      <c r="D69" s="31" t="s">
        <v>596</v>
      </c>
      <c r="E69" s="30"/>
      <c r="F69" s="29"/>
      <c r="G69" s="30"/>
      <c r="H69" s="29"/>
      <c r="I69" s="30"/>
      <c r="J69" s="29"/>
      <c r="K69" s="30"/>
      <c r="L69" s="29"/>
      <c r="M69" s="30" t="s">
        <v>460</v>
      </c>
      <c r="N69" s="29">
        <v>4</v>
      </c>
      <c r="O69" s="30" t="s">
        <v>629</v>
      </c>
      <c r="P69" s="27">
        <v>3</v>
      </c>
      <c r="Q69" s="30"/>
      <c r="R69" s="29"/>
      <c r="S69" s="30"/>
      <c r="T69" s="29"/>
      <c r="U69" s="32">
        <f t="shared" si="1"/>
        <v>7</v>
      </c>
    </row>
    <row r="70" spans="1:21" s="20" customFormat="1" ht="15">
      <c r="A70" s="12"/>
      <c r="B70" s="11" t="s">
        <v>417</v>
      </c>
      <c r="C70" s="30">
        <v>2005</v>
      </c>
      <c r="D70" s="31" t="s">
        <v>342</v>
      </c>
      <c r="E70" s="30"/>
      <c r="F70" s="29"/>
      <c r="G70" s="30"/>
      <c r="H70" s="29"/>
      <c r="I70" s="30" t="s">
        <v>418</v>
      </c>
      <c r="J70" s="29">
        <v>1</v>
      </c>
      <c r="K70" s="30" t="s">
        <v>452</v>
      </c>
      <c r="L70" s="29">
        <v>1</v>
      </c>
      <c r="M70" s="30"/>
      <c r="N70" s="29"/>
      <c r="O70" s="30"/>
      <c r="P70" s="27"/>
      <c r="Q70" s="30"/>
      <c r="R70" s="29"/>
      <c r="S70" s="30"/>
      <c r="T70" s="29"/>
      <c r="U70" s="32">
        <f t="shared" si="1"/>
        <v>2</v>
      </c>
    </row>
    <row r="71" spans="1:21" s="20" customFormat="1" ht="15">
      <c r="A71" s="12"/>
      <c r="B71" s="11" t="s">
        <v>109</v>
      </c>
      <c r="C71" s="30">
        <v>2005</v>
      </c>
      <c r="D71" s="31" t="s">
        <v>347</v>
      </c>
      <c r="E71" s="30" t="s">
        <v>110</v>
      </c>
      <c r="F71" s="29">
        <v>2</v>
      </c>
      <c r="G71" s="30" t="s">
        <v>187</v>
      </c>
      <c r="H71" s="29">
        <v>2</v>
      </c>
      <c r="I71" s="30"/>
      <c r="J71" s="29"/>
      <c r="K71" s="30"/>
      <c r="L71" s="29"/>
      <c r="M71" s="30"/>
      <c r="N71" s="29"/>
      <c r="O71" s="30"/>
      <c r="P71" s="27"/>
      <c r="Q71" s="30"/>
      <c r="R71" s="29"/>
      <c r="S71" s="30"/>
      <c r="T71" s="29"/>
      <c r="U71" s="32">
        <f t="shared" si="1"/>
        <v>4</v>
      </c>
    </row>
    <row r="72" spans="1:21" s="20" customFormat="1" ht="15">
      <c r="A72" s="12"/>
      <c r="B72" s="11" t="s">
        <v>103</v>
      </c>
      <c r="C72" s="30">
        <v>2006</v>
      </c>
      <c r="D72" s="31" t="s">
        <v>340</v>
      </c>
      <c r="E72" s="30" t="s">
        <v>104</v>
      </c>
      <c r="F72" s="29">
        <v>2</v>
      </c>
      <c r="G72" s="30" t="s">
        <v>209</v>
      </c>
      <c r="H72" s="29">
        <v>1</v>
      </c>
      <c r="I72" s="30"/>
      <c r="J72" s="29"/>
      <c r="K72" s="30"/>
      <c r="L72" s="29"/>
      <c r="M72" s="30"/>
      <c r="N72" s="29"/>
      <c r="O72" s="30"/>
      <c r="P72" s="27"/>
      <c r="Q72" s="30"/>
      <c r="R72" s="29"/>
      <c r="S72" s="30"/>
      <c r="T72" s="29"/>
      <c r="U72" s="32">
        <f t="shared" si="1"/>
        <v>3</v>
      </c>
    </row>
    <row r="73" spans="1:21" s="20" customFormat="1" ht="15">
      <c r="A73" s="12"/>
      <c r="B73" s="11" t="s">
        <v>361</v>
      </c>
      <c r="C73" s="30">
        <v>2006</v>
      </c>
      <c r="D73" s="31" t="s">
        <v>340</v>
      </c>
      <c r="E73" s="30" t="s">
        <v>362</v>
      </c>
      <c r="F73" s="29">
        <v>1</v>
      </c>
      <c r="G73" s="30"/>
      <c r="H73" s="29"/>
      <c r="I73" s="30"/>
      <c r="J73" s="29"/>
      <c r="K73" s="30"/>
      <c r="L73" s="29"/>
      <c r="M73" s="30"/>
      <c r="N73" s="29"/>
      <c r="O73" s="30"/>
      <c r="P73" s="27"/>
      <c r="Q73" s="30"/>
      <c r="R73" s="29"/>
      <c r="S73" s="30"/>
      <c r="T73" s="29"/>
      <c r="U73" s="32">
        <f t="shared" si="1"/>
        <v>1</v>
      </c>
    </row>
    <row r="74" spans="1:21" s="20" customFormat="1" ht="15">
      <c r="A74" s="12"/>
      <c r="B74" s="11" t="s">
        <v>911</v>
      </c>
      <c r="C74" s="30">
        <v>2005</v>
      </c>
      <c r="D74" s="31" t="s">
        <v>912</v>
      </c>
      <c r="E74" s="30"/>
      <c r="F74" s="29"/>
      <c r="G74" s="30"/>
      <c r="H74" s="29"/>
      <c r="I74" s="30"/>
      <c r="J74" s="29"/>
      <c r="K74" s="30"/>
      <c r="L74" s="29"/>
      <c r="M74" s="30"/>
      <c r="N74" s="29"/>
      <c r="O74" s="30"/>
      <c r="P74" s="27"/>
      <c r="Q74" s="30" t="s">
        <v>681</v>
      </c>
      <c r="R74" s="29">
        <v>2</v>
      </c>
      <c r="S74" s="30" t="s">
        <v>913</v>
      </c>
      <c r="T74" s="29">
        <v>2</v>
      </c>
      <c r="U74" s="32">
        <f t="shared" si="1"/>
        <v>4</v>
      </c>
    </row>
    <row r="75" spans="1:21" s="20" customFormat="1" ht="15">
      <c r="A75" s="12"/>
      <c r="B75" t="s">
        <v>65</v>
      </c>
      <c r="C75" s="2">
        <v>2005</v>
      </c>
      <c r="D75" s="6" t="s">
        <v>337</v>
      </c>
      <c r="E75" s="16" t="s">
        <v>66</v>
      </c>
      <c r="F75" s="3">
        <v>3</v>
      </c>
      <c r="G75" s="16" t="s">
        <v>181</v>
      </c>
      <c r="H75" s="3">
        <v>2</v>
      </c>
      <c r="I75" s="16" t="s">
        <v>403</v>
      </c>
      <c r="J75" s="3">
        <v>2</v>
      </c>
      <c r="K75" s="16" t="s">
        <v>446</v>
      </c>
      <c r="L75" s="3">
        <v>2</v>
      </c>
      <c r="M75" s="16"/>
      <c r="N75" s="3"/>
      <c r="O75" s="16"/>
      <c r="P75" s="19"/>
      <c r="Q75" s="16"/>
      <c r="R75" s="3"/>
      <c r="S75" s="16"/>
      <c r="T75" s="3"/>
      <c r="U75" s="32">
        <f t="shared" si="1"/>
        <v>9</v>
      </c>
    </row>
    <row r="76" spans="1:21" s="20" customFormat="1" ht="15">
      <c r="A76" s="12"/>
      <c r="B76" t="s">
        <v>412</v>
      </c>
      <c r="C76" s="2">
        <v>2005</v>
      </c>
      <c r="D76" s="6" t="s">
        <v>396</v>
      </c>
      <c r="E76" s="16"/>
      <c r="F76" s="3"/>
      <c r="G76" s="16"/>
      <c r="H76" s="3"/>
      <c r="I76" s="16" t="s">
        <v>411</v>
      </c>
      <c r="J76" s="3">
        <v>1</v>
      </c>
      <c r="K76" s="16" t="s">
        <v>442</v>
      </c>
      <c r="L76" s="3">
        <v>2</v>
      </c>
      <c r="M76" s="16"/>
      <c r="N76" s="3"/>
      <c r="O76" s="16"/>
      <c r="P76" s="19"/>
      <c r="Q76" s="16"/>
      <c r="R76" s="3"/>
      <c r="S76" s="16"/>
      <c r="T76" s="3"/>
      <c r="U76" s="32">
        <f t="shared" si="1"/>
        <v>3</v>
      </c>
    </row>
    <row r="77" spans="1:21" s="20" customFormat="1" ht="15">
      <c r="A77" s="12"/>
      <c r="B77" s="11" t="s">
        <v>45</v>
      </c>
      <c r="C77" s="30">
        <v>2006</v>
      </c>
      <c r="D77" s="31" t="s">
        <v>345</v>
      </c>
      <c r="E77" s="30" t="s">
        <v>46</v>
      </c>
      <c r="F77" s="29">
        <v>4</v>
      </c>
      <c r="G77" s="30" t="s">
        <v>195</v>
      </c>
      <c r="H77" s="29">
        <v>2</v>
      </c>
      <c r="I77" s="30"/>
      <c r="J77" s="29"/>
      <c r="K77" s="30"/>
      <c r="L77" s="29"/>
      <c r="M77" s="30"/>
      <c r="N77" s="29"/>
      <c r="O77" s="30"/>
      <c r="P77" s="27"/>
      <c r="Q77" s="30"/>
      <c r="R77" s="29"/>
      <c r="S77" s="30"/>
      <c r="T77" s="29"/>
      <c r="U77" s="32">
        <f t="shared" si="1"/>
        <v>6</v>
      </c>
    </row>
    <row r="78" spans="1:21" s="20" customFormat="1" ht="15">
      <c r="A78" s="12"/>
      <c r="B78" s="11" t="s">
        <v>367</v>
      </c>
      <c r="C78" s="30">
        <v>2005</v>
      </c>
      <c r="D78" s="31" t="s">
        <v>599</v>
      </c>
      <c r="E78" s="30"/>
      <c r="F78" s="29"/>
      <c r="G78" s="30"/>
      <c r="H78" s="29"/>
      <c r="I78" s="30"/>
      <c r="J78" s="29"/>
      <c r="K78" s="30"/>
      <c r="L78" s="29"/>
      <c r="M78" s="30" t="s">
        <v>465</v>
      </c>
      <c r="N78" s="29">
        <v>1</v>
      </c>
      <c r="O78" s="30" t="s">
        <v>738</v>
      </c>
      <c r="P78" s="27">
        <v>1</v>
      </c>
      <c r="Q78" s="30"/>
      <c r="R78" s="29"/>
      <c r="S78" s="30"/>
      <c r="T78" s="29"/>
      <c r="U78" s="32">
        <f t="shared" si="1"/>
        <v>2</v>
      </c>
    </row>
    <row r="79" spans="1:21" s="20" customFormat="1" ht="15">
      <c r="A79" s="12"/>
      <c r="B79" s="11" t="s">
        <v>111</v>
      </c>
      <c r="C79" s="30">
        <v>2006</v>
      </c>
      <c r="D79" s="31" t="s">
        <v>338</v>
      </c>
      <c r="E79" s="30" t="s">
        <v>112</v>
      </c>
      <c r="F79" s="29">
        <v>2</v>
      </c>
      <c r="G79" s="30" t="s">
        <v>200</v>
      </c>
      <c r="H79" s="29">
        <v>2</v>
      </c>
      <c r="I79" s="30"/>
      <c r="J79" s="29"/>
      <c r="K79" s="30"/>
      <c r="L79" s="29"/>
      <c r="M79" s="30"/>
      <c r="N79" s="29"/>
      <c r="O79" s="30"/>
      <c r="P79" s="27"/>
      <c r="Q79" s="30"/>
      <c r="R79" s="29"/>
      <c r="S79" s="30"/>
      <c r="T79" s="29"/>
      <c r="U79" s="32">
        <f t="shared" si="1"/>
        <v>4</v>
      </c>
    </row>
    <row r="80" spans="1:21" s="20" customFormat="1" ht="15">
      <c r="A80" s="12"/>
      <c r="B80" s="11" t="s">
        <v>123</v>
      </c>
      <c r="C80" s="30">
        <v>2005</v>
      </c>
      <c r="D80" s="31" t="s">
        <v>339</v>
      </c>
      <c r="E80" s="30" t="s">
        <v>124</v>
      </c>
      <c r="F80" s="29">
        <v>1</v>
      </c>
      <c r="G80" s="30" t="s">
        <v>168</v>
      </c>
      <c r="H80" s="29">
        <v>3</v>
      </c>
      <c r="I80" s="30"/>
      <c r="J80" s="29"/>
      <c r="K80" s="30"/>
      <c r="L80" s="29"/>
      <c r="M80" s="30"/>
      <c r="N80" s="29"/>
      <c r="O80" s="30"/>
      <c r="P80" s="27"/>
      <c r="Q80" s="30"/>
      <c r="R80" s="29"/>
      <c r="S80" s="30"/>
      <c r="T80" s="29"/>
      <c r="U80" s="32">
        <f t="shared" si="1"/>
        <v>4</v>
      </c>
    </row>
    <row r="81" spans="1:21" s="20" customFormat="1" ht="15">
      <c r="A81" s="12"/>
      <c r="B81" s="11" t="s">
        <v>81</v>
      </c>
      <c r="C81" s="30">
        <v>2005</v>
      </c>
      <c r="D81" s="31" t="s">
        <v>341</v>
      </c>
      <c r="E81" s="30" t="s">
        <v>82</v>
      </c>
      <c r="F81" s="29">
        <v>3</v>
      </c>
      <c r="G81" s="30" t="s">
        <v>172</v>
      </c>
      <c r="H81" s="29">
        <v>3</v>
      </c>
      <c r="I81" s="30"/>
      <c r="J81" s="29"/>
      <c r="K81" s="30"/>
      <c r="L81" s="29"/>
      <c r="M81" s="30"/>
      <c r="N81" s="29"/>
      <c r="O81" s="30"/>
      <c r="P81" s="27"/>
      <c r="Q81" s="30"/>
      <c r="R81" s="29"/>
      <c r="S81" s="30"/>
      <c r="T81" s="29"/>
      <c r="U81" s="32">
        <f t="shared" si="1"/>
        <v>6</v>
      </c>
    </row>
    <row r="82" spans="1:21" s="20" customFormat="1" ht="15">
      <c r="A82" s="12"/>
      <c r="B82" t="s">
        <v>404</v>
      </c>
      <c r="C82" s="2">
        <v>2005</v>
      </c>
      <c r="D82" s="6" t="s">
        <v>342</v>
      </c>
      <c r="E82" s="16"/>
      <c r="F82" s="3"/>
      <c r="G82" s="16"/>
      <c r="H82" s="3"/>
      <c r="I82" s="16" t="s">
        <v>405</v>
      </c>
      <c r="J82" s="3">
        <v>1</v>
      </c>
      <c r="K82" s="16" t="s">
        <v>441</v>
      </c>
      <c r="L82" s="3">
        <v>2</v>
      </c>
      <c r="M82" s="16"/>
      <c r="N82" s="3"/>
      <c r="O82" s="16"/>
      <c r="P82" s="19"/>
      <c r="Q82" s="16"/>
      <c r="R82" s="3"/>
      <c r="S82" s="16"/>
      <c r="T82" s="3"/>
      <c r="U82" s="32">
        <f t="shared" si="1"/>
        <v>3</v>
      </c>
    </row>
    <row r="83" spans="1:21" s="20" customFormat="1" ht="15">
      <c r="A83" s="12"/>
      <c r="B83" s="11" t="s">
        <v>73</v>
      </c>
      <c r="C83" s="30">
        <v>2006</v>
      </c>
      <c r="D83" s="31" t="s">
        <v>345</v>
      </c>
      <c r="E83" s="30" t="s">
        <v>74</v>
      </c>
      <c r="F83" s="29">
        <v>3</v>
      </c>
      <c r="G83" s="30" t="s">
        <v>208</v>
      </c>
      <c r="H83" s="29">
        <v>1</v>
      </c>
      <c r="I83" s="30"/>
      <c r="J83" s="29"/>
      <c r="K83" s="30"/>
      <c r="L83" s="29"/>
      <c r="M83" s="30"/>
      <c r="N83" s="29"/>
      <c r="O83" s="30"/>
      <c r="P83" s="27"/>
      <c r="Q83" s="30"/>
      <c r="R83" s="29"/>
      <c r="S83" s="30"/>
      <c r="T83" s="29"/>
      <c r="U83" s="32">
        <f t="shared" si="1"/>
        <v>4</v>
      </c>
    </row>
    <row r="84" spans="1:21" s="20" customFormat="1" ht="15">
      <c r="A84" s="12"/>
      <c r="B84" s="11" t="s">
        <v>621</v>
      </c>
      <c r="C84" s="30">
        <v>2005</v>
      </c>
      <c r="D84" s="31" t="s">
        <v>599</v>
      </c>
      <c r="E84" s="30"/>
      <c r="F84" s="29"/>
      <c r="G84" s="30"/>
      <c r="H84" s="29"/>
      <c r="I84" s="30"/>
      <c r="J84" s="29"/>
      <c r="K84" s="30"/>
      <c r="L84" s="29"/>
      <c r="M84" s="30" t="s">
        <v>622</v>
      </c>
      <c r="N84" s="29">
        <v>1</v>
      </c>
      <c r="O84" s="30" t="s">
        <v>737</v>
      </c>
      <c r="P84" s="27">
        <v>1</v>
      </c>
      <c r="Q84" s="30"/>
      <c r="R84" s="29"/>
      <c r="S84" s="30"/>
      <c r="T84" s="29"/>
      <c r="U84" s="32">
        <f t="shared" si="1"/>
        <v>2</v>
      </c>
    </row>
    <row r="85" spans="1:21" s="20" customFormat="1" ht="15">
      <c r="A85" s="12"/>
      <c r="B85" s="11" t="s">
        <v>378</v>
      </c>
      <c r="C85" s="30">
        <v>2006</v>
      </c>
      <c r="D85" s="31" t="s">
        <v>377</v>
      </c>
      <c r="E85" s="30" t="s">
        <v>379</v>
      </c>
      <c r="F85" s="29">
        <v>1</v>
      </c>
      <c r="G85" s="30"/>
      <c r="H85" s="29"/>
      <c r="I85" s="30"/>
      <c r="J85" s="29"/>
      <c r="K85" s="30"/>
      <c r="L85" s="29"/>
      <c r="M85" s="30"/>
      <c r="N85" s="29"/>
      <c r="O85" s="30"/>
      <c r="P85" s="27"/>
      <c r="Q85" s="30"/>
      <c r="R85" s="29"/>
      <c r="S85" s="30"/>
      <c r="T85" s="29"/>
      <c r="U85" s="32">
        <f t="shared" si="1"/>
        <v>1</v>
      </c>
    </row>
    <row r="86" spans="1:21" s="20" customFormat="1" ht="15">
      <c r="A86" s="12"/>
      <c r="B86" s="11" t="s">
        <v>618</v>
      </c>
      <c r="C86" s="30">
        <v>2006</v>
      </c>
      <c r="D86" s="31" t="s">
        <v>599</v>
      </c>
      <c r="E86" s="30"/>
      <c r="F86" s="29"/>
      <c r="G86" s="30"/>
      <c r="H86" s="29"/>
      <c r="I86" s="30"/>
      <c r="J86" s="29"/>
      <c r="K86" s="30"/>
      <c r="L86" s="29"/>
      <c r="M86" s="30" t="s">
        <v>619</v>
      </c>
      <c r="N86" s="29">
        <v>1</v>
      </c>
      <c r="O86" s="30" t="s">
        <v>673</v>
      </c>
      <c r="P86" s="27">
        <v>1</v>
      </c>
      <c r="Q86" s="30"/>
      <c r="R86" s="29"/>
      <c r="S86" s="30"/>
      <c r="T86" s="29"/>
      <c r="U86" s="32">
        <f t="shared" si="1"/>
        <v>2</v>
      </c>
    </row>
    <row r="87" spans="1:21" s="20" customFormat="1" ht="15">
      <c r="A87" s="12"/>
      <c r="B87" s="11" t="s">
        <v>425</v>
      </c>
      <c r="C87" s="30">
        <v>2006</v>
      </c>
      <c r="D87" s="31" t="s">
        <v>396</v>
      </c>
      <c r="E87" s="30"/>
      <c r="F87" s="29"/>
      <c r="G87" s="30"/>
      <c r="H87" s="29"/>
      <c r="I87" s="30" t="s">
        <v>426</v>
      </c>
      <c r="J87" s="29">
        <v>1</v>
      </c>
      <c r="K87" s="30" t="s">
        <v>459</v>
      </c>
      <c r="L87" s="29">
        <v>1</v>
      </c>
      <c r="M87" s="30"/>
      <c r="N87" s="29"/>
      <c r="O87" s="30"/>
      <c r="P87" s="27"/>
      <c r="Q87" s="30"/>
      <c r="R87" s="29"/>
      <c r="S87" s="30"/>
      <c r="T87" s="29"/>
      <c r="U87" s="32">
        <f t="shared" si="1"/>
        <v>2</v>
      </c>
    </row>
    <row r="88" spans="1:21" s="20" customFormat="1" ht="15">
      <c r="A88" s="12"/>
      <c r="B88" s="11" t="s">
        <v>606</v>
      </c>
      <c r="C88" s="30">
        <v>2005</v>
      </c>
      <c r="D88" s="31" t="s">
        <v>601</v>
      </c>
      <c r="E88" s="30"/>
      <c r="F88" s="29"/>
      <c r="G88" s="30"/>
      <c r="H88" s="29"/>
      <c r="I88" s="30"/>
      <c r="J88" s="29"/>
      <c r="K88" s="30"/>
      <c r="L88" s="29"/>
      <c r="M88" s="30" t="s">
        <v>402</v>
      </c>
      <c r="N88" s="29">
        <v>2</v>
      </c>
      <c r="O88" s="30"/>
      <c r="P88" s="27"/>
      <c r="Q88" s="30"/>
      <c r="R88" s="29"/>
      <c r="S88" s="30"/>
      <c r="T88" s="29"/>
      <c r="U88" s="32">
        <f t="shared" si="1"/>
        <v>2</v>
      </c>
    </row>
    <row r="89" spans="1:21" s="20" customFormat="1" ht="15">
      <c r="A89" s="12"/>
      <c r="B89" s="11" t="s">
        <v>920</v>
      </c>
      <c r="C89" s="30">
        <v>2005</v>
      </c>
      <c r="D89" s="31" t="s">
        <v>912</v>
      </c>
      <c r="E89" s="30"/>
      <c r="F89" s="29"/>
      <c r="G89" s="30"/>
      <c r="H89" s="29"/>
      <c r="I89" s="30"/>
      <c r="J89" s="29"/>
      <c r="K89" s="30"/>
      <c r="L89" s="29"/>
      <c r="M89" s="30"/>
      <c r="N89" s="29"/>
      <c r="O89" s="30"/>
      <c r="P89" s="27"/>
      <c r="Q89" s="30" t="s">
        <v>744</v>
      </c>
      <c r="R89" s="29">
        <v>4</v>
      </c>
      <c r="S89" s="30" t="s">
        <v>921</v>
      </c>
      <c r="T89" s="29">
        <v>5</v>
      </c>
      <c r="U89" s="32">
        <f t="shared" si="1"/>
        <v>9</v>
      </c>
    </row>
    <row r="90" spans="1:21" s="20" customFormat="1" ht="15">
      <c r="A90" s="12"/>
      <c r="B90" s="11" t="s">
        <v>918</v>
      </c>
      <c r="C90" s="30">
        <v>2005</v>
      </c>
      <c r="D90" s="31" t="s">
        <v>599</v>
      </c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7"/>
      <c r="Q90" s="30" t="s">
        <v>689</v>
      </c>
      <c r="R90" s="29">
        <v>4</v>
      </c>
      <c r="S90" s="30" t="s">
        <v>919</v>
      </c>
      <c r="T90" s="29">
        <v>2</v>
      </c>
      <c r="U90" s="32">
        <f t="shared" si="1"/>
        <v>6</v>
      </c>
    </row>
    <row r="91" spans="1:21" s="20" customFormat="1" ht="15">
      <c r="A91" s="12"/>
      <c r="B91" s="11" t="s">
        <v>916</v>
      </c>
      <c r="C91" s="30">
        <v>2005</v>
      </c>
      <c r="D91" s="31" t="s">
        <v>659</v>
      </c>
      <c r="E91" s="30"/>
      <c r="F91" s="29"/>
      <c r="G91" s="30"/>
      <c r="H91" s="29"/>
      <c r="I91" s="30"/>
      <c r="J91" s="29"/>
      <c r="K91" s="30"/>
      <c r="L91" s="29"/>
      <c r="M91" s="30"/>
      <c r="N91" s="29"/>
      <c r="O91" s="30"/>
      <c r="P91" s="27"/>
      <c r="Q91" s="30" t="s">
        <v>940</v>
      </c>
      <c r="R91" s="29">
        <v>5</v>
      </c>
      <c r="S91" s="30" t="s">
        <v>917</v>
      </c>
      <c r="T91" s="29">
        <v>4</v>
      </c>
      <c r="U91" s="32">
        <f t="shared" si="1"/>
        <v>9</v>
      </c>
    </row>
    <row r="92" spans="1:21" s="20" customFormat="1" ht="15">
      <c r="A92" s="12"/>
      <c r="B92" s="11" t="s">
        <v>617</v>
      </c>
      <c r="C92" s="30">
        <v>2006</v>
      </c>
      <c r="D92" s="31" t="s">
        <v>599</v>
      </c>
      <c r="E92" s="30"/>
      <c r="F92" s="29"/>
      <c r="G92" s="30"/>
      <c r="H92" s="29"/>
      <c r="I92" s="30"/>
      <c r="J92" s="29"/>
      <c r="K92" s="30"/>
      <c r="L92" s="29"/>
      <c r="M92" s="30" t="s">
        <v>418</v>
      </c>
      <c r="N92" s="29">
        <v>1</v>
      </c>
      <c r="O92" s="30" t="s">
        <v>733</v>
      </c>
      <c r="P92" s="27">
        <v>1</v>
      </c>
      <c r="Q92" s="30" t="s">
        <v>672</v>
      </c>
      <c r="R92" s="29">
        <v>1</v>
      </c>
      <c r="S92" s="30" t="s">
        <v>790</v>
      </c>
      <c r="T92" s="29">
        <v>3</v>
      </c>
      <c r="U92" s="32">
        <f t="shared" si="1"/>
        <v>6</v>
      </c>
    </row>
    <row r="93" spans="1:21" s="20" customFormat="1" ht="15">
      <c r="A93" s="12"/>
      <c r="B93"/>
      <c r="C93" s="2"/>
      <c r="D93" s="6"/>
      <c r="E93" s="16"/>
      <c r="F93" s="3"/>
      <c r="G93" s="16"/>
      <c r="H93" s="3"/>
      <c r="I93" s="16"/>
      <c r="J93" s="3"/>
      <c r="K93" s="16"/>
      <c r="L93" s="3"/>
      <c r="M93" s="16"/>
      <c r="N93" s="3"/>
      <c r="O93" s="16"/>
      <c r="P93" s="19"/>
      <c r="Q93" s="16"/>
      <c r="R93" s="3"/>
      <c r="S93" s="16"/>
      <c r="T93" s="3"/>
      <c r="U93" s="32">
        <f t="shared" si="1"/>
        <v>0</v>
      </c>
    </row>
    <row r="94" spans="2:21" ht="15">
      <c r="B94" s="11" t="s">
        <v>365</v>
      </c>
      <c r="C94" s="30">
        <v>2007</v>
      </c>
      <c r="D94" s="31" t="s">
        <v>355</v>
      </c>
      <c r="E94" s="30" t="s">
        <v>366</v>
      </c>
      <c r="F94" s="3">
        <v>1</v>
      </c>
      <c r="G94" s="30" t="s">
        <v>370</v>
      </c>
      <c r="H94" s="3">
        <v>1</v>
      </c>
      <c r="I94" s="30"/>
      <c r="K94" s="30"/>
      <c r="M94" s="30" t="s">
        <v>423</v>
      </c>
      <c r="N94" s="3">
        <v>1</v>
      </c>
      <c r="O94" s="30" t="s">
        <v>638</v>
      </c>
      <c r="P94" s="3">
        <v>1</v>
      </c>
      <c r="Q94" s="30"/>
      <c r="S94" s="30"/>
      <c r="U94" s="32">
        <f t="shared" si="1"/>
        <v>4</v>
      </c>
    </row>
    <row r="95" spans="2:21" ht="15">
      <c r="B95" s="11" t="s">
        <v>588</v>
      </c>
      <c r="C95" s="30">
        <v>2007</v>
      </c>
      <c r="D95" s="31" t="s">
        <v>355</v>
      </c>
      <c r="E95" s="30"/>
      <c r="G95" s="30"/>
      <c r="I95" s="30" t="s">
        <v>416</v>
      </c>
      <c r="J95" s="3">
        <v>1</v>
      </c>
      <c r="K95" s="30" t="s">
        <v>591</v>
      </c>
      <c r="L95" s="3">
        <v>1</v>
      </c>
      <c r="M95" s="30"/>
      <c r="O95" s="30"/>
      <c r="P95" s="3"/>
      <c r="Q95" s="30"/>
      <c r="S95" s="30"/>
      <c r="U95" s="32">
        <f t="shared" si="1"/>
        <v>2</v>
      </c>
    </row>
    <row r="96" spans="2:21" ht="15">
      <c r="B96" s="11" t="s">
        <v>587</v>
      </c>
      <c r="C96" s="30">
        <v>2007</v>
      </c>
      <c r="D96" s="31" t="s">
        <v>355</v>
      </c>
      <c r="E96" s="30"/>
      <c r="G96" s="30"/>
      <c r="I96" s="30" t="s">
        <v>416</v>
      </c>
      <c r="J96" s="3">
        <v>1</v>
      </c>
      <c r="K96" s="30" t="s">
        <v>591</v>
      </c>
      <c r="L96" s="3">
        <v>1</v>
      </c>
      <c r="M96" s="30"/>
      <c r="O96" s="30"/>
      <c r="P96" s="3"/>
      <c r="Q96" s="30"/>
      <c r="S96" s="30"/>
      <c r="U96" s="32">
        <f t="shared" si="1"/>
        <v>2</v>
      </c>
    </row>
    <row r="97" spans="2:21" ht="15">
      <c r="B97" s="11" t="s">
        <v>354</v>
      </c>
      <c r="C97" s="30">
        <v>2007</v>
      </c>
      <c r="D97" s="31" t="s">
        <v>355</v>
      </c>
      <c r="E97" s="30" t="s">
        <v>360</v>
      </c>
      <c r="F97" s="3">
        <v>1</v>
      </c>
      <c r="G97" s="30" t="s">
        <v>356</v>
      </c>
      <c r="H97" s="3">
        <v>2</v>
      </c>
      <c r="I97" s="30" t="s">
        <v>426</v>
      </c>
      <c r="J97" s="3">
        <v>1</v>
      </c>
      <c r="K97" s="30" t="s">
        <v>589</v>
      </c>
      <c r="L97" s="3">
        <v>1</v>
      </c>
      <c r="M97" s="30"/>
      <c r="O97" s="30"/>
      <c r="P97" s="3"/>
      <c r="Q97" s="30"/>
      <c r="S97" s="30"/>
      <c r="U97" s="32">
        <f t="shared" si="1"/>
        <v>5</v>
      </c>
    </row>
    <row r="98" spans="2:21" ht="15">
      <c r="B98" s="34" t="s">
        <v>357</v>
      </c>
      <c r="C98" s="30">
        <v>2007</v>
      </c>
      <c r="D98" s="31" t="s">
        <v>355</v>
      </c>
      <c r="E98" s="30" t="s">
        <v>358</v>
      </c>
      <c r="F98" s="3">
        <v>1</v>
      </c>
      <c r="G98" s="35" t="s">
        <v>369</v>
      </c>
      <c r="H98" s="3">
        <v>1</v>
      </c>
      <c r="I98" s="35"/>
      <c r="K98" s="35"/>
      <c r="M98" s="35"/>
      <c r="O98" s="35"/>
      <c r="P98" s="3"/>
      <c r="Q98" s="35"/>
      <c r="S98" s="35"/>
      <c r="U98" s="32">
        <f t="shared" si="1"/>
        <v>2</v>
      </c>
    </row>
    <row r="99" spans="2:21" ht="15">
      <c r="B99" s="11" t="s">
        <v>592</v>
      </c>
      <c r="C99" s="30">
        <v>2008</v>
      </c>
      <c r="D99" s="31" t="s">
        <v>355</v>
      </c>
      <c r="E99" s="30"/>
      <c r="G99" s="30"/>
      <c r="I99" s="30"/>
      <c r="K99" s="30" t="s">
        <v>593</v>
      </c>
      <c r="L99" s="3">
        <v>1</v>
      </c>
      <c r="M99" s="30" t="s">
        <v>415</v>
      </c>
      <c r="N99" s="3">
        <v>1</v>
      </c>
      <c r="O99" s="30" t="s">
        <v>382</v>
      </c>
      <c r="P99" s="3">
        <v>1</v>
      </c>
      <c r="Q99" s="30" t="s">
        <v>670</v>
      </c>
      <c r="R99" s="3">
        <v>1</v>
      </c>
      <c r="S99" s="30" t="s">
        <v>811</v>
      </c>
      <c r="T99" s="3">
        <v>2</v>
      </c>
      <c r="U99" s="32">
        <f t="shared" si="1"/>
        <v>6</v>
      </c>
    </row>
    <row r="100" spans="2:21" ht="15">
      <c r="B100" s="11" t="s">
        <v>363</v>
      </c>
      <c r="C100" s="30">
        <v>2007</v>
      </c>
      <c r="D100" s="31" t="s">
        <v>355</v>
      </c>
      <c r="E100" s="30" t="s">
        <v>371</v>
      </c>
      <c r="F100" s="3">
        <v>1</v>
      </c>
      <c r="G100" s="30" t="s">
        <v>364</v>
      </c>
      <c r="H100" s="3">
        <v>1</v>
      </c>
      <c r="I100" s="30"/>
      <c r="K100" s="30"/>
      <c r="M100" s="30" t="s">
        <v>419</v>
      </c>
      <c r="N100" s="3">
        <v>1</v>
      </c>
      <c r="O100" s="30" t="s">
        <v>696</v>
      </c>
      <c r="P100" s="3">
        <v>1</v>
      </c>
      <c r="Q100" s="30"/>
      <c r="S100" s="30" t="s">
        <v>812</v>
      </c>
      <c r="T100" s="3">
        <v>1</v>
      </c>
      <c r="U100" s="32">
        <f t="shared" si="1"/>
        <v>5</v>
      </c>
    </row>
    <row r="101" spans="2:21" ht="15">
      <c r="B101" s="34" t="s">
        <v>367</v>
      </c>
      <c r="C101" s="30">
        <v>2007</v>
      </c>
      <c r="D101" s="31" t="s">
        <v>355</v>
      </c>
      <c r="E101" s="30" t="s">
        <v>368</v>
      </c>
      <c r="F101" s="3">
        <v>2</v>
      </c>
      <c r="G101" s="35"/>
      <c r="I101" s="35"/>
      <c r="K101" s="35"/>
      <c r="M101" s="35"/>
      <c r="O101" s="35"/>
      <c r="P101" s="3"/>
      <c r="Q101" s="35"/>
      <c r="S101" s="35"/>
      <c r="U101" s="32">
        <f t="shared" si="1"/>
        <v>2</v>
      </c>
    </row>
    <row r="102" ht="15">
      <c r="U102" s="32"/>
    </row>
    <row r="153" spans="5:20" s="14" customFormat="1" ht="15">
      <c r="E153" s="20"/>
      <c r="F153" s="26"/>
      <c r="H153" s="26"/>
      <c r="J153" s="26"/>
      <c r="L153" s="26"/>
      <c r="N153" s="26"/>
      <c r="P153" s="26"/>
      <c r="Q153" s="12"/>
      <c r="R153" s="3"/>
      <c r="S153" s="12"/>
      <c r="T153" s="3"/>
    </row>
    <row r="154" spans="5:20" s="14" customFormat="1" ht="15">
      <c r="E154" s="20"/>
      <c r="F154" s="26"/>
      <c r="H154" s="26"/>
      <c r="J154" s="26"/>
      <c r="L154" s="26"/>
      <c r="N154" s="26"/>
      <c r="P154" s="26"/>
      <c r="Q154" s="12"/>
      <c r="R154" s="3"/>
      <c r="S154" s="12"/>
      <c r="T154" s="3"/>
    </row>
    <row r="155" spans="5:20" s="14" customFormat="1" ht="15">
      <c r="E155" s="20"/>
      <c r="F155" s="26"/>
      <c r="H155" s="26"/>
      <c r="J155" s="26"/>
      <c r="L155" s="26"/>
      <c r="N155" s="26"/>
      <c r="P155" s="26"/>
      <c r="Q155" s="12"/>
      <c r="R155" s="3"/>
      <c r="S155" s="12"/>
      <c r="T155" s="3"/>
    </row>
    <row r="156" spans="5:20" s="14" customFormat="1" ht="15">
      <c r="E156" s="20"/>
      <c r="F156" s="26"/>
      <c r="H156" s="26"/>
      <c r="J156" s="26"/>
      <c r="L156" s="26"/>
      <c r="N156" s="26"/>
      <c r="P156" s="26"/>
      <c r="Q156" s="12"/>
      <c r="R156" s="3"/>
      <c r="S156" s="12"/>
      <c r="T156" s="3"/>
    </row>
    <row r="186" spans="23:24" ht="15">
      <c r="W186" s="2"/>
      <c r="X186" s="6"/>
    </row>
    <row r="187" spans="23:24" ht="15">
      <c r="W187" s="2"/>
      <c r="X187" s="6"/>
    </row>
    <row r="188" spans="23:24" ht="15">
      <c r="W188" s="2"/>
      <c r="X188" s="6"/>
    </row>
    <row r="189" spans="23:24" ht="15">
      <c r="W189" s="2"/>
      <c r="X189" s="6"/>
    </row>
    <row r="190" spans="23:24" ht="15">
      <c r="W190" s="2"/>
      <c r="X190" s="6"/>
    </row>
    <row r="191" spans="23:24" ht="15">
      <c r="W191" s="2"/>
      <c r="X191" s="6"/>
    </row>
    <row r="192" spans="23:24" ht="15">
      <c r="W192" s="2"/>
      <c r="X192" s="6"/>
    </row>
    <row r="193" spans="23:24" ht="15">
      <c r="W193" s="2"/>
      <c r="X193" s="6"/>
    </row>
    <row r="194" spans="23:24" ht="15">
      <c r="W194" s="2"/>
      <c r="X194" s="6"/>
    </row>
    <row r="195" spans="23:24" ht="15">
      <c r="W195" s="2"/>
      <c r="X195" s="6"/>
    </row>
    <row r="196" spans="23:24" ht="15">
      <c r="W196" s="2"/>
      <c r="X196" s="6"/>
    </row>
    <row r="197" spans="23:24" ht="15">
      <c r="W197" s="2"/>
      <c r="X197" s="6"/>
    </row>
    <row r="198" spans="23:24" ht="15">
      <c r="W198" s="2"/>
      <c r="X198" s="6"/>
    </row>
    <row r="199" spans="23:24" ht="15">
      <c r="W199" s="2"/>
      <c r="X199" s="6"/>
    </row>
    <row r="200" spans="23:24" ht="15">
      <c r="W200" s="2"/>
      <c r="X200" s="6"/>
    </row>
    <row r="201" spans="23:24" ht="15">
      <c r="W201" s="2"/>
      <c r="X201" s="6"/>
    </row>
    <row r="202" spans="23:24" ht="15">
      <c r="W202" s="2"/>
      <c r="X202" s="6"/>
    </row>
    <row r="203" spans="23:24" ht="15">
      <c r="W203" s="2"/>
      <c r="X203" s="6"/>
    </row>
    <row r="204" spans="23:24" ht="15">
      <c r="W204" s="2"/>
      <c r="X204" s="6"/>
    </row>
    <row r="205" spans="23:24" ht="15">
      <c r="W205" s="2"/>
      <c r="X205" s="6"/>
    </row>
    <row r="206" spans="23:24" ht="15">
      <c r="W206" s="2"/>
      <c r="X206" s="6"/>
    </row>
    <row r="207" spans="23:24" ht="15">
      <c r="W207" s="2"/>
      <c r="X207" s="6"/>
    </row>
    <row r="208" spans="23:24" ht="15">
      <c r="W208" s="2"/>
      <c r="X208" s="6"/>
    </row>
    <row r="209" spans="23:24" ht="15">
      <c r="W209" s="2"/>
      <c r="X209" s="6"/>
    </row>
    <row r="210" spans="23:24" ht="15">
      <c r="W210" s="2"/>
      <c r="X210" s="6"/>
    </row>
    <row r="211" spans="23:24" ht="15">
      <c r="W211" s="2"/>
      <c r="X211" s="6"/>
    </row>
    <row r="212" spans="23:24" ht="15">
      <c r="W212" s="2"/>
      <c r="X212" s="6"/>
    </row>
    <row r="213" spans="23:24" ht="15">
      <c r="W213" s="2"/>
      <c r="X213" s="6"/>
    </row>
    <row r="214" spans="23:24" ht="15">
      <c r="W214" s="2"/>
      <c r="X214" s="6"/>
    </row>
    <row r="215" spans="23:24" ht="15">
      <c r="W215" s="2"/>
      <c r="X215" s="6"/>
    </row>
    <row r="216" spans="23:24" ht="15">
      <c r="W216" s="2"/>
      <c r="X216" s="6"/>
    </row>
    <row r="217" spans="23:24" ht="15">
      <c r="W217" s="2"/>
      <c r="X217" s="6"/>
    </row>
    <row r="218" spans="23:24" ht="15">
      <c r="W218" s="2"/>
      <c r="X218" s="6"/>
    </row>
    <row r="219" spans="23:24" ht="15">
      <c r="W219" s="2"/>
      <c r="X219" s="6"/>
    </row>
    <row r="220" spans="23:24" ht="15">
      <c r="W220" s="2"/>
      <c r="X220" s="6"/>
    </row>
    <row r="221" spans="23:24" ht="15">
      <c r="W221" s="2"/>
      <c r="X221" s="6"/>
    </row>
    <row r="222" spans="23:24" ht="15">
      <c r="W222" s="2"/>
      <c r="X222" s="6"/>
    </row>
    <row r="223" spans="23:24" ht="15">
      <c r="W223" s="2"/>
      <c r="X223" s="6"/>
    </row>
    <row r="224" spans="23:24" ht="15">
      <c r="W224" s="2"/>
      <c r="X224" s="6"/>
    </row>
    <row r="225" spans="23:24" ht="15">
      <c r="W225" s="2"/>
      <c r="X225" s="6"/>
    </row>
    <row r="226" spans="23:24" ht="15">
      <c r="W226" s="2"/>
      <c r="X226" s="6"/>
    </row>
    <row r="227" spans="23:24" ht="15">
      <c r="W227" s="2"/>
      <c r="X227" s="6"/>
    </row>
    <row r="228" spans="23:24" ht="15">
      <c r="W228" s="2"/>
      <c r="X228" s="6"/>
    </row>
    <row r="229" spans="23:24" ht="15">
      <c r="W229" s="2"/>
      <c r="X229" s="6"/>
    </row>
    <row r="230" spans="23:24" ht="15">
      <c r="W230" s="2"/>
      <c r="X230" s="6"/>
    </row>
    <row r="232" spans="23:24" ht="15">
      <c r="W232" s="2"/>
      <c r="X232" s="6"/>
    </row>
    <row r="233" spans="23:24" ht="15">
      <c r="W233" s="2"/>
      <c r="X233" s="6"/>
    </row>
    <row r="234" spans="23:24" ht="15">
      <c r="W234" s="2"/>
      <c r="X234" s="6"/>
    </row>
    <row r="235" spans="5:24" s="14" customFormat="1" ht="15">
      <c r="E235" s="20"/>
      <c r="F235" s="26"/>
      <c r="H235" s="26"/>
      <c r="J235" s="26"/>
      <c r="L235" s="26"/>
      <c r="N235" s="26"/>
      <c r="P235" s="26"/>
      <c r="Q235" s="12"/>
      <c r="R235" s="3"/>
      <c r="S235" s="12"/>
      <c r="T235" s="3"/>
      <c r="W235" s="12"/>
      <c r="X235" s="15"/>
    </row>
    <row r="236" spans="23:24" ht="15">
      <c r="W236" s="2"/>
      <c r="X236" s="6"/>
    </row>
    <row r="237" spans="23:24" ht="15">
      <c r="W237" s="2"/>
      <c r="X237" s="6"/>
    </row>
    <row r="238" spans="23:24" ht="15">
      <c r="W238" s="2"/>
      <c r="X238" s="6"/>
    </row>
    <row r="239" spans="23:24" ht="15">
      <c r="W239" s="2"/>
      <c r="X239" s="6"/>
    </row>
  </sheetData>
  <sheetProtection password="CCAA" sheet="1"/>
  <printOptions gridLines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57421875" style="0" bestFit="1" customWidth="1"/>
    <col min="2" max="2" width="23.28125" style="0" customWidth="1"/>
    <col min="3" max="3" width="7.140625" style="0" bestFit="1" customWidth="1"/>
    <col min="4" max="4" width="30.00390625" style="0" bestFit="1" customWidth="1"/>
    <col min="6" max="6" width="2.57421875" style="0" bestFit="1" customWidth="1"/>
    <col min="7" max="7" width="8.140625" style="0" customWidth="1"/>
    <col min="8" max="8" width="2.57421875" style="0" bestFit="1" customWidth="1"/>
    <col min="9" max="9" width="8.28125" style="0" customWidth="1"/>
    <col min="10" max="10" width="2.57421875" style="0" bestFit="1" customWidth="1"/>
    <col min="12" max="12" width="2.57421875" style="0" bestFit="1" customWidth="1"/>
    <col min="14" max="14" width="2.57421875" style="0" bestFit="1" customWidth="1"/>
    <col min="16" max="16" width="2.57421875" style="0" bestFit="1" customWidth="1"/>
    <col min="17" max="17" width="8.140625" style="30" customWidth="1"/>
    <col min="18" max="18" width="3.00390625" style="2" customWidth="1"/>
    <col min="19" max="19" width="8.140625" style="30" customWidth="1"/>
    <col min="20" max="20" width="3.28125" style="2" customWidth="1"/>
    <col min="21" max="21" width="9.421875" style="0" customWidth="1"/>
  </cols>
  <sheetData>
    <row r="1" spans="1:21" ht="17.25">
      <c r="A1" s="8"/>
      <c r="B1" s="5" t="s">
        <v>352</v>
      </c>
      <c r="C1" s="2"/>
      <c r="D1" s="6"/>
      <c r="E1" s="16"/>
      <c r="F1" s="3"/>
      <c r="G1" s="16"/>
      <c r="H1" s="3"/>
      <c r="I1" s="16"/>
      <c r="J1" s="3"/>
      <c r="K1" s="16"/>
      <c r="L1" s="3"/>
      <c r="M1" s="16"/>
      <c r="N1" s="3"/>
      <c r="O1" s="16"/>
      <c r="P1" s="19"/>
      <c r="Q1" s="35"/>
      <c r="R1" s="3"/>
      <c r="S1" s="35"/>
      <c r="T1" s="3"/>
      <c r="U1" s="4"/>
    </row>
    <row r="2" spans="1:21" ht="15">
      <c r="A2" s="8"/>
      <c r="C2" s="2"/>
      <c r="D2" s="6"/>
      <c r="E2" s="10">
        <v>41020</v>
      </c>
      <c r="F2" s="9"/>
      <c r="G2" s="10">
        <v>41020</v>
      </c>
      <c r="H2" s="3"/>
      <c r="I2" s="17">
        <v>41034</v>
      </c>
      <c r="J2" s="3"/>
      <c r="K2" s="17">
        <v>41034</v>
      </c>
      <c r="L2" s="3"/>
      <c r="M2" s="17">
        <v>41041</v>
      </c>
      <c r="N2" s="3"/>
      <c r="O2" s="17">
        <v>41041</v>
      </c>
      <c r="P2" s="3"/>
      <c r="Q2" s="41">
        <v>41041</v>
      </c>
      <c r="R2" s="3"/>
      <c r="S2" s="41">
        <v>41041</v>
      </c>
      <c r="T2" s="3"/>
      <c r="U2" s="4"/>
    </row>
    <row r="3" spans="1:23" ht="15.75">
      <c r="A3" s="8"/>
      <c r="B3" s="1" t="s">
        <v>331</v>
      </c>
      <c r="C3" s="1" t="s">
        <v>332</v>
      </c>
      <c r="D3" s="7" t="s">
        <v>333</v>
      </c>
      <c r="E3" s="18" t="s">
        <v>334</v>
      </c>
      <c r="F3" s="3" t="s">
        <v>350</v>
      </c>
      <c r="G3" s="18" t="s">
        <v>335</v>
      </c>
      <c r="H3" s="3" t="s">
        <v>350</v>
      </c>
      <c r="I3" s="18" t="s">
        <v>384</v>
      </c>
      <c r="J3" s="3" t="s">
        <v>350</v>
      </c>
      <c r="K3" s="18" t="s">
        <v>334</v>
      </c>
      <c r="L3" s="3" t="s">
        <v>350</v>
      </c>
      <c r="M3" s="18" t="s">
        <v>384</v>
      </c>
      <c r="N3" s="3" t="s">
        <v>350</v>
      </c>
      <c r="O3" s="18" t="s">
        <v>594</v>
      </c>
      <c r="P3" s="3" t="s">
        <v>350</v>
      </c>
      <c r="Q3" s="32" t="s">
        <v>594</v>
      </c>
      <c r="R3" s="3" t="s">
        <v>350</v>
      </c>
      <c r="S3" s="32" t="s">
        <v>335</v>
      </c>
      <c r="T3" s="3" t="s">
        <v>350</v>
      </c>
      <c r="U3" s="4" t="s">
        <v>351</v>
      </c>
      <c r="V3" s="22"/>
      <c r="W3" s="23"/>
    </row>
    <row r="4" spans="1:21" ht="15">
      <c r="A4" s="8"/>
      <c r="C4" s="2"/>
      <c r="D4" s="6"/>
      <c r="E4" s="16"/>
      <c r="F4" s="3"/>
      <c r="G4" s="16"/>
      <c r="H4" s="3"/>
      <c r="I4" s="16"/>
      <c r="J4" s="3"/>
      <c r="K4" s="16"/>
      <c r="L4" s="3"/>
      <c r="M4" s="16"/>
      <c r="N4" s="3"/>
      <c r="O4" s="16"/>
      <c r="P4" s="19"/>
      <c r="Q4" s="35"/>
      <c r="R4" s="3"/>
      <c r="S4" s="35"/>
      <c r="T4" s="3"/>
      <c r="U4" s="4"/>
    </row>
    <row r="5" spans="1:21" ht="15">
      <c r="A5" s="8">
        <v>1</v>
      </c>
      <c r="B5" t="s">
        <v>241</v>
      </c>
      <c r="C5" s="2">
        <v>2005</v>
      </c>
      <c r="D5" s="6" t="s">
        <v>339</v>
      </c>
      <c r="E5" s="16" t="s">
        <v>242</v>
      </c>
      <c r="F5" s="3">
        <v>4</v>
      </c>
      <c r="G5" s="16" t="s">
        <v>290</v>
      </c>
      <c r="H5" s="3">
        <v>4</v>
      </c>
      <c r="I5" s="16" t="s">
        <v>388</v>
      </c>
      <c r="J5" s="3">
        <v>5</v>
      </c>
      <c r="K5" s="16" t="s">
        <v>467</v>
      </c>
      <c r="L5" s="3">
        <v>4</v>
      </c>
      <c r="M5" s="16" t="s">
        <v>541</v>
      </c>
      <c r="N5" s="3">
        <v>5</v>
      </c>
      <c r="O5" s="16" t="s">
        <v>669</v>
      </c>
      <c r="P5" s="19">
        <v>4</v>
      </c>
      <c r="Q5" s="35" t="s">
        <v>633</v>
      </c>
      <c r="R5" s="3">
        <v>5</v>
      </c>
      <c r="S5" s="35" t="s">
        <v>823</v>
      </c>
      <c r="T5" s="3">
        <v>1</v>
      </c>
      <c r="U5" s="33">
        <f>F5+H5+J5+L5+N5+P5+R5+T5</f>
        <v>32</v>
      </c>
    </row>
    <row r="6" spans="1:21" ht="15">
      <c r="A6" s="8"/>
      <c r="B6" s="40" t="s">
        <v>822</v>
      </c>
      <c r="C6" s="2"/>
      <c r="D6" s="6"/>
      <c r="E6" s="16"/>
      <c r="F6" s="3"/>
      <c r="G6" s="16"/>
      <c r="H6" s="3"/>
      <c r="I6" s="16"/>
      <c r="J6" s="3"/>
      <c r="K6" s="16"/>
      <c r="L6" s="3"/>
      <c r="M6" s="16"/>
      <c r="N6" s="3"/>
      <c r="O6" s="16"/>
      <c r="P6" s="19"/>
      <c r="Q6" s="35"/>
      <c r="R6" s="3"/>
      <c r="S6" s="35"/>
      <c r="T6" s="3"/>
      <c r="U6" s="4"/>
    </row>
    <row r="7" spans="1:21" ht="15">
      <c r="A7" s="8"/>
      <c r="C7" s="2"/>
      <c r="D7" s="6"/>
      <c r="E7" s="16"/>
      <c r="F7" s="3"/>
      <c r="G7" s="16"/>
      <c r="H7" s="3"/>
      <c r="I7" s="16"/>
      <c r="J7" s="3"/>
      <c r="K7" s="16"/>
      <c r="L7" s="3"/>
      <c r="M7" s="16"/>
      <c r="N7" s="3"/>
      <c r="O7" s="16"/>
      <c r="P7" s="19"/>
      <c r="Q7" s="35"/>
      <c r="R7" s="3"/>
      <c r="S7" s="35"/>
      <c r="T7" s="3"/>
      <c r="U7" s="4"/>
    </row>
    <row r="8" spans="1:21" ht="15">
      <c r="A8" s="8">
        <v>2</v>
      </c>
      <c r="B8" t="s">
        <v>222</v>
      </c>
      <c r="C8" s="2">
        <v>2005</v>
      </c>
      <c r="D8" s="6" t="s">
        <v>336</v>
      </c>
      <c r="E8" s="16" t="s">
        <v>223</v>
      </c>
      <c r="F8" s="3">
        <v>5</v>
      </c>
      <c r="G8" s="16" t="s">
        <v>192</v>
      </c>
      <c r="H8" s="3">
        <v>2</v>
      </c>
      <c r="I8" s="16" t="s">
        <v>460</v>
      </c>
      <c r="J8" s="3">
        <v>5</v>
      </c>
      <c r="K8" s="16" t="s">
        <v>466</v>
      </c>
      <c r="L8" s="3">
        <v>5</v>
      </c>
      <c r="M8" s="16"/>
      <c r="N8" s="3"/>
      <c r="O8" s="16"/>
      <c r="P8" s="19"/>
      <c r="Q8" s="35" t="s">
        <v>675</v>
      </c>
      <c r="R8" s="3">
        <v>4</v>
      </c>
      <c r="S8" s="35" t="s">
        <v>770</v>
      </c>
      <c r="T8" s="3">
        <v>2</v>
      </c>
      <c r="U8" s="4">
        <f aca="true" t="shared" si="0" ref="U8:U17">F8+H8+J8+L8+N8+P8+R8+T8</f>
        <v>23</v>
      </c>
    </row>
    <row r="9" spans="1:21" ht="15">
      <c r="A9" s="8">
        <v>3</v>
      </c>
      <c r="B9" t="s">
        <v>250</v>
      </c>
      <c r="C9" s="2">
        <v>2006</v>
      </c>
      <c r="D9" s="6" t="s">
        <v>336</v>
      </c>
      <c r="E9" s="16" t="s">
        <v>251</v>
      </c>
      <c r="F9" s="3">
        <v>3</v>
      </c>
      <c r="G9" s="16" t="s">
        <v>314</v>
      </c>
      <c r="H9" s="3">
        <v>2</v>
      </c>
      <c r="I9" s="16" t="s">
        <v>402</v>
      </c>
      <c r="J9" s="3">
        <v>3</v>
      </c>
      <c r="K9" s="16" t="s">
        <v>468</v>
      </c>
      <c r="L9" s="3">
        <v>3</v>
      </c>
      <c r="M9" s="16" t="s">
        <v>543</v>
      </c>
      <c r="N9" s="3">
        <v>4</v>
      </c>
      <c r="O9" s="16" t="s">
        <v>653</v>
      </c>
      <c r="P9" s="19">
        <v>3</v>
      </c>
      <c r="Q9" s="35" t="s">
        <v>681</v>
      </c>
      <c r="R9" s="3">
        <v>3</v>
      </c>
      <c r="S9" s="35" t="s">
        <v>817</v>
      </c>
      <c r="T9" s="3">
        <v>2</v>
      </c>
      <c r="U9" s="4">
        <f t="shared" si="0"/>
        <v>23</v>
      </c>
    </row>
    <row r="10" spans="1:21" ht="15">
      <c r="A10" s="8">
        <v>4</v>
      </c>
      <c r="B10" t="s">
        <v>229</v>
      </c>
      <c r="C10" s="2">
        <v>2005</v>
      </c>
      <c r="D10" s="6" t="s">
        <v>336</v>
      </c>
      <c r="E10" s="16" t="s">
        <v>230</v>
      </c>
      <c r="F10" s="3">
        <v>5</v>
      </c>
      <c r="G10" s="16" t="s">
        <v>300</v>
      </c>
      <c r="H10" s="3">
        <v>3</v>
      </c>
      <c r="I10" s="16"/>
      <c r="J10" s="3"/>
      <c r="K10" s="16"/>
      <c r="L10" s="3"/>
      <c r="M10" s="16" t="s">
        <v>541</v>
      </c>
      <c r="N10" s="3">
        <v>5</v>
      </c>
      <c r="O10" s="16" t="s">
        <v>670</v>
      </c>
      <c r="P10" s="19">
        <v>1</v>
      </c>
      <c r="Q10" s="35" t="s">
        <v>814</v>
      </c>
      <c r="R10" s="3">
        <v>2</v>
      </c>
      <c r="S10" s="35" t="s">
        <v>815</v>
      </c>
      <c r="T10" s="3">
        <v>5</v>
      </c>
      <c r="U10" s="4">
        <f t="shared" si="0"/>
        <v>21</v>
      </c>
    </row>
    <row r="11" spans="1:21" ht="15">
      <c r="A11" s="8">
        <v>5</v>
      </c>
      <c r="B11" t="s">
        <v>277</v>
      </c>
      <c r="C11" s="2">
        <v>2005</v>
      </c>
      <c r="D11" s="6" t="s">
        <v>338</v>
      </c>
      <c r="E11" s="16" t="s">
        <v>278</v>
      </c>
      <c r="F11" s="3">
        <v>1</v>
      </c>
      <c r="G11" s="16" t="s">
        <v>210</v>
      </c>
      <c r="H11" s="3">
        <v>1</v>
      </c>
      <c r="I11" s="16" t="s">
        <v>403</v>
      </c>
      <c r="J11" s="3">
        <v>3</v>
      </c>
      <c r="K11" s="16" t="s">
        <v>469</v>
      </c>
      <c r="L11" s="3">
        <v>2</v>
      </c>
      <c r="M11" s="16"/>
      <c r="N11" s="3"/>
      <c r="O11" s="16"/>
      <c r="P11" s="19"/>
      <c r="Q11" s="35" t="s">
        <v>680</v>
      </c>
      <c r="R11" s="3">
        <v>2</v>
      </c>
      <c r="S11" s="35" t="s">
        <v>818</v>
      </c>
      <c r="T11" s="3">
        <v>3</v>
      </c>
      <c r="U11" s="4">
        <f t="shared" si="0"/>
        <v>12</v>
      </c>
    </row>
    <row r="12" spans="1:21" ht="15">
      <c r="A12" s="8">
        <v>6</v>
      </c>
      <c r="B12" t="s">
        <v>281</v>
      </c>
      <c r="C12" s="2">
        <v>2005</v>
      </c>
      <c r="D12" s="6" t="s">
        <v>336</v>
      </c>
      <c r="E12" s="16" t="s">
        <v>282</v>
      </c>
      <c r="F12" s="3">
        <v>1</v>
      </c>
      <c r="G12" s="16" t="s">
        <v>328</v>
      </c>
      <c r="H12" s="3">
        <v>1</v>
      </c>
      <c r="I12" s="16" t="s">
        <v>411</v>
      </c>
      <c r="J12" s="3">
        <v>2</v>
      </c>
      <c r="K12" s="16" t="s">
        <v>472</v>
      </c>
      <c r="L12" s="3">
        <v>1</v>
      </c>
      <c r="M12" s="16" t="s">
        <v>463</v>
      </c>
      <c r="N12" s="3">
        <v>1</v>
      </c>
      <c r="O12" s="16" t="s">
        <v>640</v>
      </c>
      <c r="P12" s="19">
        <v>2</v>
      </c>
      <c r="Q12" s="35" t="s">
        <v>672</v>
      </c>
      <c r="R12" s="3">
        <v>1</v>
      </c>
      <c r="S12" s="35" t="s">
        <v>813</v>
      </c>
      <c r="T12" s="3">
        <v>1</v>
      </c>
      <c r="U12" s="4">
        <f t="shared" si="0"/>
        <v>10</v>
      </c>
    </row>
    <row r="13" spans="1:21" ht="15">
      <c r="A13" s="8">
        <v>7</v>
      </c>
      <c r="B13" t="s">
        <v>275</v>
      </c>
      <c r="C13" s="2">
        <v>2005</v>
      </c>
      <c r="D13" s="6" t="s">
        <v>343</v>
      </c>
      <c r="E13" s="16" t="s">
        <v>276</v>
      </c>
      <c r="F13" s="3">
        <v>1</v>
      </c>
      <c r="G13" s="16" t="s">
        <v>316</v>
      </c>
      <c r="H13" s="3">
        <v>2</v>
      </c>
      <c r="I13" s="16"/>
      <c r="J13" s="3"/>
      <c r="K13" s="16"/>
      <c r="L13" s="3"/>
      <c r="M13" s="16" t="s">
        <v>418</v>
      </c>
      <c r="N13" s="3">
        <v>1</v>
      </c>
      <c r="O13" s="16" t="s">
        <v>671</v>
      </c>
      <c r="P13" s="19">
        <v>1</v>
      </c>
      <c r="Q13" s="35"/>
      <c r="R13" s="3"/>
      <c r="S13" s="35" t="s">
        <v>816</v>
      </c>
      <c r="T13" s="3">
        <v>1</v>
      </c>
      <c r="U13" s="4">
        <f t="shared" si="0"/>
        <v>6</v>
      </c>
    </row>
    <row r="14" spans="1:21" ht="15">
      <c r="A14" s="8">
        <v>8</v>
      </c>
      <c r="B14" t="s">
        <v>461</v>
      </c>
      <c r="C14" s="2">
        <v>2005</v>
      </c>
      <c r="D14" s="6" t="s">
        <v>396</v>
      </c>
      <c r="E14" s="16"/>
      <c r="F14" s="3"/>
      <c r="G14" s="16"/>
      <c r="H14" s="3"/>
      <c r="I14" s="16" t="s">
        <v>402</v>
      </c>
      <c r="J14" s="3">
        <v>3</v>
      </c>
      <c r="K14" s="16" t="s">
        <v>470</v>
      </c>
      <c r="L14" s="3">
        <v>2</v>
      </c>
      <c r="M14" s="16"/>
      <c r="N14" s="3"/>
      <c r="O14" s="16"/>
      <c r="P14" s="19"/>
      <c r="Q14" s="35"/>
      <c r="R14" s="3"/>
      <c r="S14" s="35"/>
      <c r="T14" s="3"/>
      <c r="U14" s="4">
        <f t="shared" si="0"/>
        <v>5</v>
      </c>
    </row>
    <row r="15" spans="1:21" ht="15">
      <c r="A15" s="8">
        <v>9</v>
      </c>
      <c r="B15" t="s">
        <v>285</v>
      </c>
      <c r="C15" s="2">
        <v>2006</v>
      </c>
      <c r="D15" s="6" t="s">
        <v>347</v>
      </c>
      <c r="E15" s="16" t="s">
        <v>286</v>
      </c>
      <c r="F15" s="3">
        <v>1</v>
      </c>
      <c r="G15" s="16" t="s">
        <v>320</v>
      </c>
      <c r="H15" s="3">
        <v>2</v>
      </c>
      <c r="I15" s="16" t="s">
        <v>463</v>
      </c>
      <c r="J15" s="3">
        <v>1</v>
      </c>
      <c r="K15" s="16" t="s">
        <v>473</v>
      </c>
      <c r="L15" s="3">
        <v>1</v>
      </c>
      <c r="M15" s="16"/>
      <c r="N15" s="3"/>
      <c r="O15" s="16"/>
      <c r="P15" s="19"/>
      <c r="Q15" s="35"/>
      <c r="R15" s="3"/>
      <c r="S15" s="35"/>
      <c r="T15" s="3"/>
      <c r="U15" s="4">
        <f t="shared" si="0"/>
        <v>5</v>
      </c>
    </row>
    <row r="16" spans="1:21" ht="15">
      <c r="A16" s="8">
        <v>10</v>
      </c>
      <c r="B16" t="s">
        <v>462</v>
      </c>
      <c r="C16" s="2">
        <v>2005</v>
      </c>
      <c r="D16" s="6" t="s">
        <v>396</v>
      </c>
      <c r="E16" s="16"/>
      <c r="F16" s="3"/>
      <c r="G16" s="16"/>
      <c r="H16" s="3"/>
      <c r="I16" s="16" t="s">
        <v>413</v>
      </c>
      <c r="J16" s="3">
        <v>1</v>
      </c>
      <c r="K16" s="16" t="s">
        <v>474</v>
      </c>
      <c r="L16" s="3">
        <v>1</v>
      </c>
      <c r="M16" s="16"/>
      <c r="N16" s="3"/>
      <c r="O16" s="16"/>
      <c r="P16" s="19"/>
      <c r="Q16" s="35"/>
      <c r="R16" s="3"/>
      <c r="S16" s="35"/>
      <c r="T16" s="3"/>
      <c r="U16" s="4">
        <f t="shared" si="0"/>
        <v>2</v>
      </c>
    </row>
    <row r="17" spans="1:21" ht="15">
      <c r="A17" s="8">
        <v>11</v>
      </c>
      <c r="B17" t="s">
        <v>464</v>
      </c>
      <c r="C17" s="2">
        <v>2005</v>
      </c>
      <c r="D17" s="6" t="s">
        <v>396</v>
      </c>
      <c r="E17" s="16"/>
      <c r="F17" s="3"/>
      <c r="G17" s="16"/>
      <c r="H17" s="3"/>
      <c r="I17" s="16" t="s">
        <v>465</v>
      </c>
      <c r="J17" s="3">
        <v>1</v>
      </c>
      <c r="K17" s="16" t="s">
        <v>471</v>
      </c>
      <c r="L17" s="3">
        <v>1</v>
      </c>
      <c r="M17" s="16"/>
      <c r="N17" s="3"/>
      <c r="O17" s="16"/>
      <c r="P17" s="19"/>
      <c r="Q17" s="35"/>
      <c r="R17" s="3"/>
      <c r="S17" s="35"/>
      <c r="T17" s="3"/>
      <c r="U17" s="4">
        <f t="shared" si="0"/>
        <v>2</v>
      </c>
    </row>
    <row r="18" spans="1:21" ht="15">
      <c r="A18" s="8"/>
      <c r="C18" s="2"/>
      <c r="D18" s="6"/>
      <c r="E18" s="16"/>
      <c r="F18" s="3"/>
      <c r="G18" s="16"/>
      <c r="H18" s="3"/>
      <c r="I18" s="16"/>
      <c r="J18" s="3"/>
      <c r="K18" s="16"/>
      <c r="L18" s="3"/>
      <c r="M18" s="16"/>
      <c r="N18" s="3"/>
      <c r="O18" s="16"/>
      <c r="P18" s="19"/>
      <c r="Q18" s="35"/>
      <c r="R18" s="3"/>
      <c r="S18" s="35"/>
      <c r="T18" s="3"/>
      <c r="U18" s="4"/>
    </row>
    <row r="19" spans="1:21" ht="15">
      <c r="A19" s="8"/>
      <c r="C19" s="2"/>
      <c r="D19" s="6"/>
      <c r="E19" s="16"/>
      <c r="F19" s="3"/>
      <c r="G19" s="16"/>
      <c r="H19" s="3"/>
      <c r="I19" s="16"/>
      <c r="J19" s="3"/>
      <c r="K19" s="16"/>
      <c r="L19" s="3"/>
      <c r="M19" s="16"/>
      <c r="N19" s="3"/>
      <c r="O19" s="16"/>
      <c r="P19" s="19"/>
      <c r="Q19" s="35"/>
      <c r="R19" s="3"/>
      <c r="S19" s="35"/>
      <c r="T19" s="3"/>
      <c r="U19" s="4"/>
    </row>
    <row r="20" spans="1:21" ht="15">
      <c r="A20" s="8"/>
      <c r="B20" t="s">
        <v>970</v>
      </c>
      <c r="C20" s="2">
        <v>2005</v>
      </c>
      <c r="D20" s="6" t="s">
        <v>599</v>
      </c>
      <c r="E20" s="16"/>
      <c r="F20" s="3"/>
      <c r="G20" s="16"/>
      <c r="H20" s="3"/>
      <c r="I20" s="16"/>
      <c r="J20" s="3"/>
      <c r="K20" s="16"/>
      <c r="L20" s="3"/>
      <c r="M20" s="16"/>
      <c r="N20" s="3"/>
      <c r="O20" s="16"/>
      <c r="P20" s="19"/>
      <c r="Q20" s="35" t="s">
        <v>781</v>
      </c>
      <c r="R20" s="3">
        <v>1</v>
      </c>
      <c r="S20" s="35" t="s">
        <v>649</v>
      </c>
      <c r="T20" s="3">
        <v>1</v>
      </c>
      <c r="U20" s="33">
        <f aca="true" t="shared" si="1" ref="U20:U35">F20+H20+J20+L20+N20+P20+R20+T20</f>
        <v>2</v>
      </c>
    </row>
    <row r="21" spans="1:21" ht="15">
      <c r="A21" s="8"/>
      <c r="B21" s="11" t="s">
        <v>660</v>
      </c>
      <c r="C21" s="30">
        <v>2005</v>
      </c>
      <c r="D21" s="31" t="s">
        <v>599</v>
      </c>
      <c r="E21" s="35"/>
      <c r="F21" s="3"/>
      <c r="G21" s="35"/>
      <c r="H21" s="3"/>
      <c r="I21" s="35"/>
      <c r="J21" s="33"/>
      <c r="K21" s="35"/>
      <c r="L21" s="13"/>
      <c r="M21" s="35" t="s">
        <v>399</v>
      </c>
      <c r="N21" s="13">
        <v>4</v>
      </c>
      <c r="O21" s="35" t="s">
        <v>672</v>
      </c>
      <c r="P21" s="21">
        <v>1</v>
      </c>
      <c r="Q21" s="35" t="s">
        <v>676</v>
      </c>
      <c r="R21" s="13">
        <v>2</v>
      </c>
      <c r="S21" s="35" t="s">
        <v>819</v>
      </c>
      <c r="T21" s="13">
        <v>2</v>
      </c>
      <c r="U21" s="33">
        <f t="shared" si="1"/>
        <v>9</v>
      </c>
    </row>
    <row r="22" spans="1:21" ht="15">
      <c r="A22" s="8"/>
      <c r="B22" s="11" t="s">
        <v>664</v>
      </c>
      <c r="C22" s="30">
        <v>2005</v>
      </c>
      <c r="D22" s="31" t="s">
        <v>599</v>
      </c>
      <c r="E22" s="35"/>
      <c r="F22" s="3"/>
      <c r="G22" s="35"/>
      <c r="H22" s="3"/>
      <c r="I22" s="35"/>
      <c r="J22" s="33"/>
      <c r="K22" s="35"/>
      <c r="L22" s="13"/>
      <c r="M22" s="35" t="s">
        <v>405</v>
      </c>
      <c r="N22" s="13">
        <v>2</v>
      </c>
      <c r="O22" s="35" t="s">
        <v>640</v>
      </c>
      <c r="P22" s="21">
        <v>2</v>
      </c>
      <c r="Q22" s="35" t="s">
        <v>640</v>
      </c>
      <c r="R22" s="13">
        <v>2</v>
      </c>
      <c r="S22" s="35" t="s">
        <v>820</v>
      </c>
      <c r="T22" s="13">
        <v>1</v>
      </c>
      <c r="U22" s="33">
        <f t="shared" si="1"/>
        <v>7</v>
      </c>
    </row>
    <row r="23" spans="1:21" ht="15">
      <c r="A23" s="8"/>
      <c r="B23" s="11" t="s">
        <v>667</v>
      </c>
      <c r="C23" s="30">
        <v>2006</v>
      </c>
      <c r="D23" s="31" t="s">
        <v>599</v>
      </c>
      <c r="E23" s="35"/>
      <c r="F23" s="3"/>
      <c r="G23" s="35"/>
      <c r="H23" s="3"/>
      <c r="I23" s="35"/>
      <c r="J23" s="33"/>
      <c r="K23" s="35"/>
      <c r="L23" s="13"/>
      <c r="M23" s="35" t="s">
        <v>668</v>
      </c>
      <c r="N23" s="13">
        <v>1</v>
      </c>
      <c r="O23" s="35" t="s">
        <v>673</v>
      </c>
      <c r="P23" s="21">
        <v>1</v>
      </c>
      <c r="Q23" s="35" t="s">
        <v>673</v>
      </c>
      <c r="R23" s="13">
        <v>1</v>
      </c>
      <c r="S23" s="35" t="s">
        <v>821</v>
      </c>
      <c r="T23" s="13">
        <v>1</v>
      </c>
      <c r="U23" s="33">
        <f t="shared" si="1"/>
        <v>4</v>
      </c>
    </row>
    <row r="24" spans="1:21" ht="15">
      <c r="A24" s="8"/>
      <c r="B24" s="11" t="s">
        <v>247</v>
      </c>
      <c r="C24" s="30">
        <v>2006</v>
      </c>
      <c r="D24" s="31" t="s">
        <v>347</v>
      </c>
      <c r="E24" s="35" t="s">
        <v>248</v>
      </c>
      <c r="F24" s="3">
        <v>3</v>
      </c>
      <c r="G24" s="35" t="s">
        <v>292</v>
      </c>
      <c r="H24" s="3">
        <v>4</v>
      </c>
      <c r="I24" s="35"/>
      <c r="J24" s="33"/>
      <c r="K24" s="35"/>
      <c r="L24" s="13"/>
      <c r="M24" s="35"/>
      <c r="N24" s="13"/>
      <c r="O24" s="35"/>
      <c r="P24" s="21"/>
      <c r="Q24" s="35"/>
      <c r="R24" s="13"/>
      <c r="S24" s="35"/>
      <c r="T24" s="13"/>
      <c r="U24" s="33">
        <f t="shared" si="1"/>
        <v>7</v>
      </c>
    </row>
    <row r="25" spans="1:21" ht="15">
      <c r="A25" s="8"/>
      <c r="B25" s="11" t="s">
        <v>665</v>
      </c>
      <c r="C25" s="30">
        <v>2005</v>
      </c>
      <c r="D25" s="31" t="s">
        <v>599</v>
      </c>
      <c r="E25" s="35"/>
      <c r="F25" s="3"/>
      <c r="G25" s="35"/>
      <c r="H25" s="3"/>
      <c r="I25" s="35"/>
      <c r="J25" s="33"/>
      <c r="K25" s="35"/>
      <c r="L25" s="13"/>
      <c r="M25" s="35" t="s">
        <v>409</v>
      </c>
      <c r="N25" s="13">
        <v>2</v>
      </c>
      <c r="O25" s="35" t="s">
        <v>674</v>
      </c>
      <c r="P25" s="21">
        <v>3</v>
      </c>
      <c r="Q25" s="35"/>
      <c r="R25" s="13"/>
      <c r="S25" s="35"/>
      <c r="T25" s="13"/>
      <c r="U25" s="33">
        <f t="shared" si="1"/>
        <v>5</v>
      </c>
    </row>
    <row r="26" spans="1:21" ht="15">
      <c r="A26" s="8"/>
      <c r="B26" s="11" t="s">
        <v>969</v>
      </c>
      <c r="C26" s="30">
        <v>2005</v>
      </c>
      <c r="D26" s="31" t="s">
        <v>392</v>
      </c>
      <c r="E26" s="35"/>
      <c r="F26" s="3"/>
      <c r="G26" s="35"/>
      <c r="H26" s="3"/>
      <c r="I26" s="35"/>
      <c r="J26" s="33"/>
      <c r="K26" s="35"/>
      <c r="L26" s="13"/>
      <c r="M26" s="35"/>
      <c r="N26" s="13"/>
      <c r="O26" s="35"/>
      <c r="P26" s="21"/>
      <c r="Q26" s="35" t="s">
        <v>778</v>
      </c>
      <c r="R26" s="13">
        <v>1</v>
      </c>
      <c r="S26" s="35" t="s">
        <v>785</v>
      </c>
      <c r="T26" s="13">
        <v>2</v>
      </c>
      <c r="U26" s="33">
        <f t="shared" si="1"/>
        <v>3</v>
      </c>
    </row>
    <row r="27" spans="1:21" ht="15">
      <c r="A27" s="8"/>
      <c r="B27" s="11" t="s">
        <v>666</v>
      </c>
      <c r="C27" s="30">
        <v>2006</v>
      </c>
      <c r="D27" s="31" t="s">
        <v>599</v>
      </c>
      <c r="E27" s="35"/>
      <c r="F27" s="3"/>
      <c r="G27" s="35"/>
      <c r="H27" s="3"/>
      <c r="I27" s="35"/>
      <c r="J27" s="33"/>
      <c r="K27" s="35"/>
      <c r="L27" s="13"/>
      <c r="M27" s="35" t="s">
        <v>413</v>
      </c>
      <c r="N27" s="13">
        <v>1</v>
      </c>
      <c r="O27" s="35" t="s">
        <v>636</v>
      </c>
      <c r="P27" s="21">
        <v>2</v>
      </c>
      <c r="Q27" s="35"/>
      <c r="R27" s="13"/>
      <c r="S27" s="35"/>
      <c r="T27" s="13"/>
      <c r="U27" s="33">
        <f t="shared" si="1"/>
        <v>3</v>
      </c>
    </row>
    <row r="28" spans="1:21" ht="15">
      <c r="A28" s="8"/>
      <c r="B28" s="11" t="s">
        <v>655</v>
      </c>
      <c r="C28" s="30">
        <v>2005</v>
      </c>
      <c r="D28" s="31" t="s">
        <v>656</v>
      </c>
      <c r="E28" s="35"/>
      <c r="F28" s="3"/>
      <c r="G28" s="35"/>
      <c r="H28" s="3"/>
      <c r="I28" s="35"/>
      <c r="J28" s="33"/>
      <c r="K28" s="35"/>
      <c r="L28" s="13"/>
      <c r="M28" s="35" t="s">
        <v>388</v>
      </c>
      <c r="N28" s="13">
        <v>5</v>
      </c>
      <c r="O28" s="35" t="s">
        <v>675</v>
      </c>
      <c r="P28" s="21">
        <v>4</v>
      </c>
      <c r="Q28" s="35"/>
      <c r="R28" s="13"/>
      <c r="S28" s="35"/>
      <c r="T28" s="13"/>
      <c r="U28" s="33">
        <f t="shared" si="1"/>
        <v>9</v>
      </c>
    </row>
    <row r="29" spans="1:21" ht="15">
      <c r="A29" s="8"/>
      <c r="B29" s="11" t="s">
        <v>372</v>
      </c>
      <c r="C29" s="30">
        <v>2007</v>
      </c>
      <c r="D29" s="31" t="s">
        <v>355</v>
      </c>
      <c r="E29" s="35" t="s">
        <v>373</v>
      </c>
      <c r="F29" s="3">
        <v>1</v>
      </c>
      <c r="G29" s="35"/>
      <c r="H29" s="3"/>
      <c r="I29" s="35"/>
      <c r="J29" s="33"/>
      <c r="K29" s="35"/>
      <c r="L29" s="13"/>
      <c r="M29" s="35"/>
      <c r="N29" s="13"/>
      <c r="O29" s="35"/>
      <c r="P29" s="21"/>
      <c r="Q29" s="35"/>
      <c r="R29" s="13"/>
      <c r="S29" s="35"/>
      <c r="T29" s="13"/>
      <c r="U29" s="33">
        <f t="shared" si="1"/>
        <v>1</v>
      </c>
    </row>
    <row r="30" spans="1:21" ht="15">
      <c r="A30" s="8"/>
      <c r="B30" s="11" t="s">
        <v>661</v>
      </c>
      <c r="C30" s="30">
        <v>2006</v>
      </c>
      <c r="D30" s="31" t="s">
        <v>599</v>
      </c>
      <c r="E30" s="35"/>
      <c r="F30" s="3"/>
      <c r="G30" s="35"/>
      <c r="H30" s="3"/>
      <c r="I30" s="35"/>
      <c r="J30" s="33"/>
      <c r="K30" s="35"/>
      <c r="L30" s="13"/>
      <c r="M30" s="35" t="s">
        <v>399</v>
      </c>
      <c r="N30" s="13">
        <v>4</v>
      </c>
      <c r="O30" s="35" t="s">
        <v>637</v>
      </c>
      <c r="P30" s="21">
        <v>3</v>
      </c>
      <c r="Q30" s="35" t="s">
        <v>635</v>
      </c>
      <c r="R30" s="13">
        <v>4</v>
      </c>
      <c r="S30" s="35" t="s">
        <v>817</v>
      </c>
      <c r="T30" s="13">
        <v>2</v>
      </c>
      <c r="U30" s="33">
        <f t="shared" si="1"/>
        <v>13</v>
      </c>
    </row>
    <row r="31" spans="1:21" ht="15">
      <c r="A31" s="8"/>
      <c r="B31" s="11" t="s">
        <v>658</v>
      </c>
      <c r="C31" s="30">
        <v>2006</v>
      </c>
      <c r="D31" s="31" t="s">
        <v>659</v>
      </c>
      <c r="E31" s="35"/>
      <c r="F31" s="3"/>
      <c r="G31" s="35"/>
      <c r="H31" s="3"/>
      <c r="I31" s="35"/>
      <c r="J31" s="33"/>
      <c r="K31" s="35"/>
      <c r="L31" s="13"/>
      <c r="M31" s="35" t="s">
        <v>397</v>
      </c>
      <c r="N31" s="13">
        <v>4</v>
      </c>
      <c r="O31" s="35" t="s">
        <v>676</v>
      </c>
      <c r="P31" s="21">
        <v>2</v>
      </c>
      <c r="Q31" s="35"/>
      <c r="R31" s="13"/>
      <c r="S31" s="35"/>
      <c r="T31" s="13"/>
      <c r="U31" s="33">
        <f t="shared" si="1"/>
        <v>6</v>
      </c>
    </row>
    <row r="32" spans="1:21" ht="15">
      <c r="A32" s="8"/>
      <c r="B32" s="11" t="s">
        <v>662</v>
      </c>
      <c r="C32" s="30">
        <v>2005</v>
      </c>
      <c r="D32" s="31" t="s">
        <v>663</v>
      </c>
      <c r="E32" s="35"/>
      <c r="F32" s="3"/>
      <c r="G32" s="35"/>
      <c r="H32" s="3"/>
      <c r="I32" s="35"/>
      <c r="J32" s="33"/>
      <c r="K32" s="35"/>
      <c r="L32" s="13"/>
      <c r="M32" s="35" t="s">
        <v>402</v>
      </c>
      <c r="N32" s="13">
        <v>3</v>
      </c>
      <c r="O32" s="35" t="s">
        <v>671</v>
      </c>
      <c r="P32" s="21">
        <v>1</v>
      </c>
      <c r="Q32" s="35"/>
      <c r="R32" s="13"/>
      <c r="S32" s="35"/>
      <c r="T32" s="13"/>
      <c r="U32" s="33">
        <f t="shared" si="1"/>
        <v>4</v>
      </c>
    </row>
    <row r="33" spans="1:21" ht="15">
      <c r="A33" s="8"/>
      <c r="B33" s="11" t="s">
        <v>329</v>
      </c>
      <c r="C33" s="30">
        <v>2006</v>
      </c>
      <c r="D33" s="31" t="s">
        <v>340</v>
      </c>
      <c r="E33" s="35"/>
      <c r="F33" s="3"/>
      <c r="G33" s="35" t="s">
        <v>330</v>
      </c>
      <c r="H33" s="3">
        <v>1</v>
      </c>
      <c r="I33" s="35"/>
      <c r="J33" s="33"/>
      <c r="K33" s="35"/>
      <c r="L33" s="13"/>
      <c r="M33" s="35"/>
      <c r="N33" s="13"/>
      <c r="O33" s="35"/>
      <c r="P33" s="21"/>
      <c r="Q33" s="35"/>
      <c r="R33" s="13"/>
      <c r="S33" s="35"/>
      <c r="T33" s="13"/>
      <c r="U33" s="33">
        <f t="shared" si="1"/>
        <v>1</v>
      </c>
    </row>
    <row r="34" spans="1:21" ht="15">
      <c r="A34" s="8"/>
      <c r="B34" s="11" t="s">
        <v>971</v>
      </c>
      <c r="C34" s="30">
        <v>2005</v>
      </c>
      <c r="D34" s="31" t="s">
        <v>972</v>
      </c>
      <c r="E34" s="35"/>
      <c r="F34" s="3"/>
      <c r="G34" s="35"/>
      <c r="H34" s="3"/>
      <c r="I34" s="35"/>
      <c r="J34" s="33"/>
      <c r="K34" s="35"/>
      <c r="L34" s="13"/>
      <c r="M34" s="35"/>
      <c r="N34" s="13"/>
      <c r="O34" s="35"/>
      <c r="P34" s="21"/>
      <c r="Q34" s="35" t="s">
        <v>747</v>
      </c>
      <c r="R34" s="13">
        <v>4</v>
      </c>
      <c r="S34" s="35" t="s">
        <v>910</v>
      </c>
      <c r="T34" s="13">
        <v>3</v>
      </c>
      <c r="U34" s="33">
        <f t="shared" si="1"/>
        <v>7</v>
      </c>
    </row>
    <row r="35" spans="1:21" ht="15">
      <c r="A35" s="8"/>
      <c r="B35" s="11" t="s">
        <v>657</v>
      </c>
      <c r="C35" s="30">
        <v>2005</v>
      </c>
      <c r="D35" s="31" t="s">
        <v>656</v>
      </c>
      <c r="E35" s="35"/>
      <c r="F35" s="3"/>
      <c r="G35" s="35"/>
      <c r="H35" s="3"/>
      <c r="I35" s="35"/>
      <c r="J35" s="33"/>
      <c r="K35" s="35"/>
      <c r="L35" s="13"/>
      <c r="M35" s="35" t="s">
        <v>541</v>
      </c>
      <c r="N35" s="13">
        <v>5</v>
      </c>
      <c r="O35" s="35" t="s">
        <v>677</v>
      </c>
      <c r="P35" s="21">
        <v>4</v>
      </c>
      <c r="Q35" s="35"/>
      <c r="R35" s="13"/>
      <c r="S35" s="35"/>
      <c r="T35" s="13"/>
      <c r="U35" s="33">
        <f t="shared" si="1"/>
        <v>9</v>
      </c>
    </row>
  </sheetData>
  <sheetProtection/>
  <printOptions gridLines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.57421875" style="0" bestFit="1" customWidth="1"/>
    <col min="2" max="2" width="26.140625" style="0" customWidth="1"/>
    <col min="4" max="4" width="30.00390625" style="0" bestFit="1" customWidth="1"/>
    <col min="6" max="6" width="2.57421875" style="26" bestFit="1" customWidth="1"/>
    <col min="8" max="8" width="2.57421875" style="26" bestFit="1" customWidth="1"/>
    <col min="10" max="10" width="2.57421875" style="26" bestFit="1" customWidth="1"/>
    <col min="12" max="12" width="2.57421875" style="26" bestFit="1" customWidth="1"/>
    <col min="14" max="14" width="2.57421875" style="26" bestFit="1" customWidth="1"/>
    <col min="16" max="16" width="2.57421875" style="26" bestFit="1" customWidth="1"/>
    <col min="17" max="17" width="9.140625" style="2" customWidth="1"/>
    <col min="18" max="18" width="3.28125" style="3" customWidth="1"/>
    <col min="19" max="19" width="9.140625" style="2" customWidth="1"/>
    <col min="20" max="20" width="3.28125" style="3" customWidth="1"/>
    <col min="22" max="22" width="8.57421875" style="0" customWidth="1"/>
    <col min="23" max="23" width="8.00390625" style="0" customWidth="1"/>
  </cols>
  <sheetData>
    <row r="1" spans="1:21" ht="17.25">
      <c r="A1" s="8"/>
      <c r="B1" s="5" t="s">
        <v>353</v>
      </c>
      <c r="C1" s="2"/>
      <c r="D1" s="6"/>
      <c r="E1" s="16"/>
      <c r="F1" s="3"/>
      <c r="G1" s="16"/>
      <c r="H1" s="3"/>
      <c r="I1" s="16"/>
      <c r="J1" s="3"/>
      <c r="K1" s="16"/>
      <c r="L1" s="3"/>
      <c r="M1" s="16"/>
      <c r="N1" s="3"/>
      <c r="O1" s="16"/>
      <c r="P1" s="19"/>
      <c r="Q1" s="16"/>
      <c r="S1" s="16"/>
      <c r="U1" s="4"/>
    </row>
    <row r="2" spans="1:21" ht="15">
      <c r="A2" s="8"/>
      <c r="C2" s="2"/>
      <c r="D2" s="6"/>
      <c r="E2" s="10">
        <v>41020</v>
      </c>
      <c r="F2" s="9"/>
      <c r="G2" s="10">
        <v>41020</v>
      </c>
      <c r="H2" s="3"/>
      <c r="I2" s="17">
        <v>41034</v>
      </c>
      <c r="J2" s="3"/>
      <c r="K2" s="17">
        <v>41034</v>
      </c>
      <c r="L2" s="3"/>
      <c r="M2" s="17">
        <v>41041</v>
      </c>
      <c r="N2" s="3"/>
      <c r="O2" s="17">
        <v>41041</v>
      </c>
      <c r="P2" s="3"/>
      <c r="Q2" s="17">
        <v>41041</v>
      </c>
      <c r="S2" s="17">
        <v>41041</v>
      </c>
      <c r="U2" s="4"/>
    </row>
    <row r="3" spans="1:23" ht="15.75">
      <c r="A3" s="8"/>
      <c r="B3" s="1" t="s">
        <v>331</v>
      </c>
      <c r="C3" s="1" t="s">
        <v>332</v>
      </c>
      <c r="D3" s="7" t="s">
        <v>333</v>
      </c>
      <c r="E3" s="18" t="s">
        <v>334</v>
      </c>
      <c r="F3" s="3" t="s">
        <v>350</v>
      </c>
      <c r="G3" s="18" t="s">
        <v>335</v>
      </c>
      <c r="H3" s="3" t="s">
        <v>350</v>
      </c>
      <c r="I3" s="18" t="s">
        <v>384</v>
      </c>
      <c r="J3" s="3" t="s">
        <v>350</v>
      </c>
      <c r="K3" s="18" t="s">
        <v>334</v>
      </c>
      <c r="L3" s="3" t="s">
        <v>350</v>
      </c>
      <c r="M3" s="18" t="s">
        <v>384</v>
      </c>
      <c r="N3" s="3" t="s">
        <v>350</v>
      </c>
      <c r="O3" s="18" t="s">
        <v>594</v>
      </c>
      <c r="P3" s="3" t="s">
        <v>350</v>
      </c>
      <c r="Q3" s="18" t="s">
        <v>594</v>
      </c>
      <c r="R3" s="3" t="s">
        <v>350</v>
      </c>
      <c r="S3" s="18" t="s">
        <v>335</v>
      </c>
      <c r="T3" s="3" t="s">
        <v>350</v>
      </c>
      <c r="U3" s="4" t="s">
        <v>351</v>
      </c>
      <c r="V3" s="25"/>
      <c r="W3" s="25"/>
    </row>
    <row r="4" spans="1:21" ht="15">
      <c r="A4" s="8"/>
      <c r="C4" s="2"/>
      <c r="D4" s="6"/>
      <c r="E4" s="16"/>
      <c r="F4" s="3"/>
      <c r="G4" s="16"/>
      <c r="H4" s="3"/>
      <c r="I4" s="16"/>
      <c r="J4" s="3"/>
      <c r="K4" s="16"/>
      <c r="L4" s="3"/>
      <c r="M4" s="16"/>
      <c r="N4" s="3"/>
      <c r="O4" s="16"/>
      <c r="P4" s="19"/>
      <c r="Q4" s="16"/>
      <c r="S4" s="16"/>
      <c r="U4" s="4"/>
    </row>
    <row r="5" spans="1:21" ht="15">
      <c r="A5" s="8">
        <v>1</v>
      </c>
      <c r="B5" t="s">
        <v>0</v>
      </c>
      <c r="C5" s="2">
        <v>2004</v>
      </c>
      <c r="D5" s="6" t="s">
        <v>349</v>
      </c>
      <c r="E5" s="16" t="s">
        <v>1</v>
      </c>
      <c r="F5" s="3">
        <v>4</v>
      </c>
      <c r="G5" s="16" t="s">
        <v>144</v>
      </c>
      <c r="H5" s="3">
        <v>5</v>
      </c>
      <c r="I5" s="16" t="s">
        <v>475</v>
      </c>
      <c r="J5" s="3">
        <v>5</v>
      </c>
      <c r="K5" s="16" t="s">
        <v>499</v>
      </c>
      <c r="L5" s="3">
        <v>4</v>
      </c>
      <c r="M5" s="16" t="s">
        <v>630</v>
      </c>
      <c r="N5" s="3">
        <v>5</v>
      </c>
      <c r="O5" s="16" t="s">
        <v>631</v>
      </c>
      <c r="P5" s="19">
        <v>5</v>
      </c>
      <c r="Q5" s="16" t="s">
        <v>370</v>
      </c>
      <c r="R5" s="3">
        <v>5</v>
      </c>
      <c r="S5" s="16" t="s">
        <v>883</v>
      </c>
      <c r="T5" s="3">
        <v>5</v>
      </c>
      <c r="U5" s="33">
        <f>F5+H5+J5+L5+N5+P5+R5+T5</f>
        <v>38</v>
      </c>
    </row>
    <row r="6" spans="1:21" ht="15">
      <c r="A6" s="8"/>
      <c r="B6" s="40" t="s">
        <v>907</v>
      </c>
      <c r="C6" s="2"/>
      <c r="D6" s="6"/>
      <c r="E6" s="16"/>
      <c r="F6" s="3"/>
      <c r="G6" s="16"/>
      <c r="H6" s="3"/>
      <c r="I6" s="16"/>
      <c r="J6" s="3"/>
      <c r="K6" s="16"/>
      <c r="L6" s="3"/>
      <c r="M6" s="16"/>
      <c r="N6" s="3"/>
      <c r="O6" s="16"/>
      <c r="P6" s="19"/>
      <c r="Q6" s="16"/>
      <c r="S6" s="16"/>
      <c r="U6" s="4"/>
    </row>
    <row r="7" spans="1:21" ht="15">
      <c r="A7" s="8"/>
      <c r="C7" s="2"/>
      <c r="D7" s="6"/>
      <c r="E7" s="16"/>
      <c r="F7" s="3"/>
      <c r="G7" s="16"/>
      <c r="H7" s="3"/>
      <c r="I7" s="16"/>
      <c r="J7" s="3"/>
      <c r="K7" s="16"/>
      <c r="L7" s="3"/>
      <c r="M7" s="16"/>
      <c r="N7" s="3"/>
      <c r="O7" s="16"/>
      <c r="P7" s="19"/>
      <c r="Q7" s="16"/>
      <c r="S7" s="16"/>
      <c r="U7" s="4"/>
    </row>
    <row r="8" spans="1:21" ht="15">
      <c r="A8" s="8">
        <v>2</v>
      </c>
      <c r="B8" t="s">
        <v>6</v>
      </c>
      <c r="C8" s="2">
        <v>2003</v>
      </c>
      <c r="D8" s="6" t="s">
        <v>336</v>
      </c>
      <c r="E8" s="16" t="s">
        <v>7</v>
      </c>
      <c r="F8" s="3">
        <v>4</v>
      </c>
      <c r="G8" s="16" t="s">
        <v>151</v>
      </c>
      <c r="H8" s="3">
        <v>3</v>
      </c>
      <c r="I8" s="16" t="s">
        <v>385</v>
      </c>
      <c r="J8" s="3">
        <v>4</v>
      </c>
      <c r="K8" s="16" t="s">
        <v>503</v>
      </c>
      <c r="L8" s="3">
        <v>4</v>
      </c>
      <c r="M8" s="16" t="s">
        <v>485</v>
      </c>
      <c r="N8" s="3">
        <v>3</v>
      </c>
      <c r="O8" s="16" t="s">
        <v>649</v>
      </c>
      <c r="P8" s="19">
        <v>4</v>
      </c>
      <c r="Q8" s="16" t="s">
        <v>649</v>
      </c>
      <c r="R8" s="3">
        <v>4</v>
      </c>
      <c r="S8" s="16" t="s">
        <v>892</v>
      </c>
      <c r="T8" s="3">
        <v>3</v>
      </c>
      <c r="U8" s="4">
        <f aca="true" t="shared" si="0" ref="U8:U37">F8+H8+J8+L8+N8+P8+R8+T8</f>
        <v>29</v>
      </c>
    </row>
    <row r="9" spans="1:21" ht="15">
      <c r="A9" s="8">
        <v>3</v>
      </c>
      <c r="B9" t="s">
        <v>4</v>
      </c>
      <c r="C9" s="2">
        <v>2003</v>
      </c>
      <c r="D9" s="6" t="s">
        <v>336</v>
      </c>
      <c r="E9" s="16" t="s">
        <v>5</v>
      </c>
      <c r="F9" s="3">
        <v>4</v>
      </c>
      <c r="G9" s="16" t="s">
        <v>152</v>
      </c>
      <c r="H9" s="3">
        <v>3</v>
      </c>
      <c r="I9" s="16" t="s">
        <v>483</v>
      </c>
      <c r="J9" s="3">
        <v>3</v>
      </c>
      <c r="K9" s="16" t="s">
        <v>501</v>
      </c>
      <c r="L9" s="3">
        <v>4</v>
      </c>
      <c r="M9" s="16" t="s">
        <v>698</v>
      </c>
      <c r="N9" s="3">
        <v>4</v>
      </c>
      <c r="O9" s="16" t="s">
        <v>721</v>
      </c>
      <c r="P9" s="19">
        <v>3</v>
      </c>
      <c r="Q9" s="16" t="s">
        <v>829</v>
      </c>
      <c r="R9" s="3">
        <v>3</v>
      </c>
      <c r="S9" s="16" t="s">
        <v>885</v>
      </c>
      <c r="T9" s="3">
        <v>4</v>
      </c>
      <c r="U9" s="4">
        <f t="shared" si="0"/>
        <v>28</v>
      </c>
    </row>
    <row r="10" spans="1:21" ht="15">
      <c r="A10" s="8">
        <v>4</v>
      </c>
      <c r="B10" t="s">
        <v>2</v>
      </c>
      <c r="C10" s="2">
        <v>2003</v>
      </c>
      <c r="D10" s="6" t="s">
        <v>336</v>
      </c>
      <c r="E10" s="16" t="s">
        <v>3</v>
      </c>
      <c r="F10" s="3">
        <v>4</v>
      </c>
      <c r="G10" s="16" t="s">
        <v>147</v>
      </c>
      <c r="H10" s="3">
        <v>5</v>
      </c>
      <c r="I10" s="16" t="s">
        <v>385</v>
      </c>
      <c r="J10" s="3">
        <v>4</v>
      </c>
      <c r="K10" s="16" t="s">
        <v>500</v>
      </c>
      <c r="L10" s="3">
        <v>4</v>
      </c>
      <c r="M10" s="16"/>
      <c r="N10" s="3"/>
      <c r="O10" s="16"/>
      <c r="P10" s="19"/>
      <c r="Q10" s="16" t="s">
        <v>863</v>
      </c>
      <c r="R10" s="3">
        <v>5</v>
      </c>
      <c r="S10" s="16" t="s">
        <v>864</v>
      </c>
      <c r="T10" s="3">
        <v>5</v>
      </c>
      <c r="U10" s="4">
        <f t="shared" si="0"/>
        <v>27</v>
      </c>
    </row>
    <row r="11" spans="1:21" ht="15">
      <c r="A11" s="8">
        <v>5</v>
      </c>
      <c r="B11" t="s">
        <v>21</v>
      </c>
      <c r="C11" s="2">
        <v>2004</v>
      </c>
      <c r="D11" s="6" t="s">
        <v>341</v>
      </c>
      <c r="E11" s="16" t="s">
        <v>22</v>
      </c>
      <c r="F11" s="3">
        <v>3</v>
      </c>
      <c r="G11" s="16" t="s">
        <v>383</v>
      </c>
      <c r="H11" s="3">
        <v>4</v>
      </c>
      <c r="I11" s="16" t="s">
        <v>483</v>
      </c>
      <c r="J11" s="3">
        <v>3</v>
      </c>
      <c r="K11" s="16" t="s">
        <v>510</v>
      </c>
      <c r="L11" s="3">
        <v>3</v>
      </c>
      <c r="M11" s="16" t="s">
        <v>485</v>
      </c>
      <c r="N11" s="3">
        <v>3</v>
      </c>
      <c r="O11" s="16" t="s">
        <v>720</v>
      </c>
      <c r="P11" s="19">
        <v>3</v>
      </c>
      <c r="Q11" s="16" t="s">
        <v>875</v>
      </c>
      <c r="R11" s="3">
        <v>4</v>
      </c>
      <c r="S11" s="16" t="s">
        <v>876</v>
      </c>
      <c r="T11" s="3">
        <v>4</v>
      </c>
      <c r="U11" s="4">
        <f t="shared" si="0"/>
        <v>27</v>
      </c>
    </row>
    <row r="12" spans="1:21" ht="15">
      <c r="A12" s="8">
        <v>6</v>
      </c>
      <c r="B12" t="s">
        <v>54</v>
      </c>
      <c r="C12" s="2">
        <v>2003</v>
      </c>
      <c r="D12" s="6" t="s">
        <v>339</v>
      </c>
      <c r="E12" s="16" t="s">
        <v>55</v>
      </c>
      <c r="F12" s="3">
        <v>2</v>
      </c>
      <c r="G12" s="16" t="s">
        <v>164</v>
      </c>
      <c r="H12" s="3">
        <v>2</v>
      </c>
      <c r="I12" s="16" t="s">
        <v>479</v>
      </c>
      <c r="J12" s="3">
        <v>4</v>
      </c>
      <c r="K12" s="16" t="s">
        <v>468</v>
      </c>
      <c r="L12" s="3">
        <v>2</v>
      </c>
      <c r="M12" s="16" t="s">
        <v>385</v>
      </c>
      <c r="N12" s="3">
        <v>4</v>
      </c>
      <c r="O12" s="16" t="s">
        <v>717</v>
      </c>
      <c r="P12" s="19">
        <v>4</v>
      </c>
      <c r="Q12" s="16" t="s">
        <v>715</v>
      </c>
      <c r="R12" s="3">
        <v>4</v>
      </c>
      <c r="S12" s="16" t="s">
        <v>869</v>
      </c>
      <c r="T12" s="3">
        <v>3</v>
      </c>
      <c r="U12" s="4">
        <f t="shared" si="0"/>
        <v>25</v>
      </c>
    </row>
    <row r="13" spans="1:21" ht="15">
      <c r="A13" s="8">
        <v>7</v>
      </c>
      <c r="B13" t="s">
        <v>29</v>
      </c>
      <c r="C13" s="2">
        <v>2003</v>
      </c>
      <c r="D13" s="6" t="s">
        <v>343</v>
      </c>
      <c r="E13" s="16" t="s">
        <v>30</v>
      </c>
      <c r="F13" s="3">
        <v>3</v>
      </c>
      <c r="G13" s="16" t="s">
        <v>163</v>
      </c>
      <c r="H13" s="3">
        <v>3</v>
      </c>
      <c r="I13" s="16" t="s">
        <v>485</v>
      </c>
      <c r="J13" s="3">
        <v>3</v>
      </c>
      <c r="K13" s="16" t="s">
        <v>511</v>
      </c>
      <c r="L13" s="3">
        <v>3</v>
      </c>
      <c r="M13" s="16" t="s">
        <v>387</v>
      </c>
      <c r="N13" s="3">
        <v>3</v>
      </c>
      <c r="O13" s="16" t="s">
        <v>716</v>
      </c>
      <c r="P13" s="19">
        <v>4</v>
      </c>
      <c r="Q13" s="16" t="s">
        <v>890</v>
      </c>
      <c r="R13" s="3">
        <v>4</v>
      </c>
      <c r="S13" s="16" t="s">
        <v>891</v>
      </c>
      <c r="T13" s="3">
        <v>2</v>
      </c>
      <c r="U13" s="4">
        <f t="shared" si="0"/>
        <v>25</v>
      </c>
    </row>
    <row r="14" spans="1:21" ht="15">
      <c r="A14" s="8">
        <v>8</v>
      </c>
      <c r="B14" t="s">
        <v>27</v>
      </c>
      <c r="C14" s="2">
        <v>2003</v>
      </c>
      <c r="D14" s="6" t="s">
        <v>339</v>
      </c>
      <c r="E14" s="16" t="s">
        <v>28</v>
      </c>
      <c r="F14" s="3">
        <v>3</v>
      </c>
      <c r="G14" s="16" t="s">
        <v>162</v>
      </c>
      <c r="H14" s="3">
        <v>3</v>
      </c>
      <c r="I14" s="16" t="s">
        <v>387</v>
      </c>
      <c r="J14" s="3">
        <v>3</v>
      </c>
      <c r="K14" s="16" t="s">
        <v>515</v>
      </c>
      <c r="L14" s="3">
        <v>3</v>
      </c>
      <c r="M14" s="16" t="s">
        <v>487</v>
      </c>
      <c r="N14" s="3">
        <v>3</v>
      </c>
      <c r="O14" s="16" t="s">
        <v>626</v>
      </c>
      <c r="P14" s="19">
        <v>3</v>
      </c>
      <c r="Q14" s="16" t="s">
        <v>654</v>
      </c>
      <c r="R14" s="3">
        <v>4</v>
      </c>
      <c r="S14" s="16" t="s">
        <v>896</v>
      </c>
      <c r="T14" s="3">
        <v>2</v>
      </c>
      <c r="U14" s="4">
        <f t="shared" si="0"/>
        <v>24</v>
      </c>
    </row>
    <row r="15" spans="1:21" ht="15">
      <c r="A15" s="8">
        <v>9</v>
      </c>
      <c r="B15" t="s">
        <v>12</v>
      </c>
      <c r="C15" s="2">
        <v>2003</v>
      </c>
      <c r="D15" s="6" t="s">
        <v>345</v>
      </c>
      <c r="E15" s="16" t="s">
        <v>13</v>
      </c>
      <c r="F15" s="3">
        <v>3</v>
      </c>
      <c r="G15" s="16"/>
      <c r="H15" s="3"/>
      <c r="I15" s="16" t="s">
        <v>389</v>
      </c>
      <c r="J15" s="3">
        <v>2</v>
      </c>
      <c r="K15" s="16" t="s">
        <v>508</v>
      </c>
      <c r="L15" s="3">
        <v>3</v>
      </c>
      <c r="M15" s="16" t="s">
        <v>487</v>
      </c>
      <c r="N15" s="3">
        <v>3</v>
      </c>
      <c r="O15" s="16" t="s">
        <v>718</v>
      </c>
      <c r="P15" s="19">
        <v>4</v>
      </c>
      <c r="Q15" s="16" t="s">
        <v>679</v>
      </c>
      <c r="R15" s="3">
        <v>4</v>
      </c>
      <c r="S15" s="16" t="s">
        <v>862</v>
      </c>
      <c r="T15" s="3">
        <v>4</v>
      </c>
      <c r="U15" s="4">
        <f t="shared" si="0"/>
        <v>23</v>
      </c>
    </row>
    <row r="16" spans="1:21" ht="15">
      <c r="A16" s="8">
        <v>10</v>
      </c>
      <c r="B16" t="s">
        <v>8</v>
      </c>
      <c r="C16" s="2">
        <v>2003</v>
      </c>
      <c r="D16" s="6" t="s">
        <v>336</v>
      </c>
      <c r="E16" s="16" t="s">
        <v>9</v>
      </c>
      <c r="F16" s="3">
        <v>3</v>
      </c>
      <c r="G16" s="16" t="s">
        <v>145</v>
      </c>
      <c r="H16" s="3">
        <v>5</v>
      </c>
      <c r="I16" s="16" t="s">
        <v>476</v>
      </c>
      <c r="J16" s="3">
        <v>4</v>
      </c>
      <c r="K16" s="16" t="s">
        <v>505</v>
      </c>
      <c r="L16" s="3">
        <v>3</v>
      </c>
      <c r="M16" s="16"/>
      <c r="N16" s="3"/>
      <c r="O16" s="16"/>
      <c r="P16" s="19"/>
      <c r="Q16" s="16" t="s">
        <v>873</v>
      </c>
      <c r="R16" s="3">
        <v>5</v>
      </c>
      <c r="S16" s="16" t="s">
        <v>874</v>
      </c>
      <c r="T16" s="3">
        <v>3</v>
      </c>
      <c r="U16" s="4">
        <f t="shared" si="0"/>
        <v>23</v>
      </c>
    </row>
    <row r="17" spans="1:21" ht="15">
      <c r="A17" s="8">
        <v>11</v>
      </c>
      <c r="B17" t="s">
        <v>10</v>
      </c>
      <c r="C17" s="2">
        <v>2003</v>
      </c>
      <c r="D17" s="6" t="s">
        <v>336</v>
      </c>
      <c r="E17" s="16" t="s">
        <v>11</v>
      </c>
      <c r="F17" s="3">
        <v>3</v>
      </c>
      <c r="G17" s="16" t="s">
        <v>146</v>
      </c>
      <c r="H17" s="3">
        <v>5</v>
      </c>
      <c r="I17" s="16" t="s">
        <v>386</v>
      </c>
      <c r="J17" s="3">
        <v>3</v>
      </c>
      <c r="K17" s="16" t="s">
        <v>507</v>
      </c>
      <c r="L17" s="3">
        <v>3</v>
      </c>
      <c r="M17" s="16"/>
      <c r="N17" s="3"/>
      <c r="O17" s="16"/>
      <c r="P17" s="19"/>
      <c r="Q17" s="16" t="s">
        <v>626</v>
      </c>
      <c r="R17" s="3">
        <v>4</v>
      </c>
      <c r="S17" s="16" t="s">
        <v>880</v>
      </c>
      <c r="T17" s="3">
        <v>4</v>
      </c>
      <c r="U17" s="4">
        <f t="shared" si="0"/>
        <v>22</v>
      </c>
    </row>
    <row r="18" spans="1:21" ht="15">
      <c r="A18" s="8">
        <v>12</v>
      </c>
      <c r="B18" t="s">
        <v>482</v>
      </c>
      <c r="C18" s="2">
        <v>2003</v>
      </c>
      <c r="D18" s="6" t="s">
        <v>339</v>
      </c>
      <c r="E18" s="16"/>
      <c r="F18" s="3"/>
      <c r="G18" s="16"/>
      <c r="H18" s="3"/>
      <c r="I18" s="16" t="s">
        <v>481</v>
      </c>
      <c r="J18" s="3">
        <v>4</v>
      </c>
      <c r="K18" s="16" t="s">
        <v>513</v>
      </c>
      <c r="L18" s="3">
        <v>3</v>
      </c>
      <c r="M18" s="16" t="s">
        <v>385</v>
      </c>
      <c r="N18" s="3">
        <v>4</v>
      </c>
      <c r="O18" s="16" t="s">
        <v>714</v>
      </c>
      <c r="P18" s="19">
        <v>4</v>
      </c>
      <c r="Q18" s="16" t="s">
        <v>881</v>
      </c>
      <c r="R18" s="3">
        <v>4</v>
      </c>
      <c r="S18" s="16" t="s">
        <v>882</v>
      </c>
      <c r="T18" s="3">
        <v>2</v>
      </c>
      <c r="U18" s="4">
        <f t="shared" si="0"/>
        <v>21</v>
      </c>
    </row>
    <row r="19" spans="1:21" ht="15">
      <c r="A19" s="8">
        <v>13</v>
      </c>
      <c r="B19" t="s">
        <v>488</v>
      </c>
      <c r="C19" s="2">
        <v>2003</v>
      </c>
      <c r="D19" s="6" t="s">
        <v>336</v>
      </c>
      <c r="E19" s="16"/>
      <c r="F19" s="3"/>
      <c r="G19" s="16"/>
      <c r="H19" s="3"/>
      <c r="I19" s="16" t="s">
        <v>460</v>
      </c>
      <c r="J19" s="3">
        <v>2</v>
      </c>
      <c r="K19" s="16" t="s">
        <v>502</v>
      </c>
      <c r="L19" s="3">
        <v>4</v>
      </c>
      <c r="M19" s="16" t="s">
        <v>487</v>
      </c>
      <c r="N19" s="3">
        <v>3</v>
      </c>
      <c r="O19" s="16" t="s">
        <v>713</v>
      </c>
      <c r="P19" s="19">
        <v>4</v>
      </c>
      <c r="Q19" s="16" t="s">
        <v>654</v>
      </c>
      <c r="R19" s="3">
        <v>4</v>
      </c>
      <c r="S19" s="16" t="s">
        <v>865</v>
      </c>
      <c r="T19" s="3">
        <v>2</v>
      </c>
      <c r="U19" s="4">
        <f t="shared" si="0"/>
        <v>19</v>
      </c>
    </row>
    <row r="20" spans="1:21" ht="15">
      <c r="A20" s="8">
        <v>14</v>
      </c>
      <c r="B20" t="s">
        <v>56</v>
      </c>
      <c r="C20" s="2">
        <v>2004</v>
      </c>
      <c r="D20" s="6" t="s">
        <v>342</v>
      </c>
      <c r="E20" s="16" t="s">
        <v>57</v>
      </c>
      <c r="F20" s="3">
        <v>2</v>
      </c>
      <c r="G20" s="16" t="s">
        <v>176</v>
      </c>
      <c r="H20" s="3">
        <v>2</v>
      </c>
      <c r="I20" s="16" t="s">
        <v>388</v>
      </c>
      <c r="J20" s="3">
        <v>2</v>
      </c>
      <c r="K20" s="16" t="s">
        <v>467</v>
      </c>
      <c r="L20" s="3">
        <v>2</v>
      </c>
      <c r="M20" s="16" t="s">
        <v>389</v>
      </c>
      <c r="N20" s="3">
        <v>2</v>
      </c>
      <c r="O20" s="16" t="s">
        <v>635</v>
      </c>
      <c r="P20" s="19">
        <v>2</v>
      </c>
      <c r="Q20" s="16" t="s">
        <v>878</v>
      </c>
      <c r="R20" s="3">
        <v>4</v>
      </c>
      <c r="S20" s="16" t="s">
        <v>879</v>
      </c>
      <c r="T20" s="3">
        <v>3</v>
      </c>
      <c r="U20" s="4">
        <f t="shared" si="0"/>
        <v>19</v>
      </c>
    </row>
    <row r="21" spans="1:21" ht="15">
      <c r="A21" s="8">
        <v>15</v>
      </c>
      <c r="B21" t="s">
        <v>75</v>
      </c>
      <c r="C21" s="2">
        <v>2004</v>
      </c>
      <c r="D21" s="6" t="s">
        <v>336</v>
      </c>
      <c r="E21" s="16" t="s">
        <v>76</v>
      </c>
      <c r="F21" s="3">
        <v>1</v>
      </c>
      <c r="G21" s="16" t="s">
        <v>166</v>
      </c>
      <c r="H21" s="3">
        <v>2</v>
      </c>
      <c r="I21" s="16" t="s">
        <v>399</v>
      </c>
      <c r="J21" s="3">
        <v>1</v>
      </c>
      <c r="K21" s="16" t="s">
        <v>523</v>
      </c>
      <c r="L21" s="3">
        <v>2</v>
      </c>
      <c r="M21" s="16" t="s">
        <v>402</v>
      </c>
      <c r="N21" s="3">
        <v>1</v>
      </c>
      <c r="O21" s="16" t="s">
        <v>719</v>
      </c>
      <c r="P21" s="19">
        <v>4</v>
      </c>
      <c r="Q21" s="16" t="s">
        <v>694</v>
      </c>
      <c r="R21" s="3">
        <v>3</v>
      </c>
      <c r="S21" s="16" t="s">
        <v>888</v>
      </c>
      <c r="T21" s="3">
        <v>3</v>
      </c>
      <c r="U21" s="4">
        <f t="shared" si="0"/>
        <v>17</v>
      </c>
    </row>
    <row r="22" spans="1:21" ht="15">
      <c r="A22" s="8">
        <v>16</v>
      </c>
      <c r="B22" t="s">
        <v>16</v>
      </c>
      <c r="C22" s="2">
        <v>2004</v>
      </c>
      <c r="D22" s="6" t="s">
        <v>336</v>
      </c>
      <c r="E22" s="16" t="s">
        <v>17</v>
      </c>
      <c r="F22" s="3">
        <v>3</v>
      </c>
      <c r="G22" s="16" t="s">
        <v>167</v>
      </c>
      <c r="H22" s="3">
        <v>2</v>
      </c>
      <c r="I22" s="16"/>
      <c r="J22" s="3"/>
      <c r="K22" s="16"/>
      <c r="L22" s="3"/>
      <c r="M22" s="16" t="s">
        <v>541</v>
      </c>
      <c r="N22" s="3">
        <v>2</v>
      </c>
      <c r="O22" s="16" t="s">
        <v>650</v>
      </c>
      <c r="P22" s="19">
        <v>4</v>
      </c>
      <c r="Q22" s="16" t="s">
        <v>764</v>
      </c>
      <c r="R22" s="3">
        <v>2</v>
      </c>
      <c r="S22" s="16" t="s">
        <v>859</v>
      </c>
      <c r="T22" s="3">
        <v>3</v>
      </c>
      <c r="U22" s="4">
        <f t="shared" si="0"/>
        <v>16</v>
      </c>
    </row>
    <row r="23" spans="1:21" ht="15">
      <c r="A23" s="8">
        <v>17</v>
      </c>
      <c r="B23" t="s">
        <v>67</v>
      </c>
      <c r="C23" s="2">
        <v>2004</v>
      </c>
      <c r="D23" s="6" t="s">
        <v>338</v>
      </c>
      <c r="E23" s="16" t="s">
        <v>68</v>
      </c>
      <c r="F23" s="3">
        <v>2</v>
      </c>
      <c r="G23" s="16" t="s">
        <v>150</v>
      </c>
      <c r="H23" s="3">
        <v>4</v>
      </c>
      <c r="I23" s="16" t="s">
        <v>399</v>
      </c>
      <c r="J23" s="3">
        <v>1</v>
      </c>
      <c r="K23" s="16" t="s">
        <v>527</v>
      </c>
      <c r="L23" s="3">
        <v>1</v>
      </c>
      <c r="M23" s="16" t="s">
        <v>393</v>
      </c>
      <c r="N23" s="3">
        <v>1</v>
      </c>
      <c r="O23" s="16" t="s">
        <v>669</v>
      </c>
      <c r="P23" s="19">
        <v>2</v>
      </c>
      <c r="Q23" s="16" t="s">
        <v>764</v>
      </c>
      <c r="R23" s="3">
        <v>2</v>
      </c>
      <c r="S23" s="16" t="s">
        <v>866</v>
      </c>
      <c r="T23" s="3">
        <v>3</v>
      </c>
      <c r="U23" s="4">
        <f t="shared" si="0"/>
        <v>16</v>
      </c>
    </row>
    <row r="24" spans="1:21" ht="15">
      <c r="A24" s="8">
        <v>18</v>
      </c>
      <c r="B24" t="s">
        <v>477</v>
      </c>
      <c r="C24" s="2">
        <v>2003</v>
      </c>
      <c r="D24" s="6" t="s">
        <v>348</v>
      </c>
      <c r="E24" s="16"/>
      <c r="F24" s="3"/>
      <c r="G24" s="16"/>
      <c r="H24" s="3"/>
      <c r="I24" s="16" t="s">
        <v>476</v>
      </c>
      <c r="J24" s="3">
        <v>4</v>
      </c>
      <c r="K24" s="16" t="s">
        <v>512</v>
      </c>
      <c r="L24" s="3">
        <v>3</v>
      </c>
      <c r="M24" s="16"/>
      <c r="N24" s="3"/>
      <c r="O24" s="16"/>
      <c r="P24" s="19"/>
      <c r="Q24" s="16" t="s">
        <v>871</v>
      </c>
      <c r="R24" s="3">
        <v>5</v>
      </c>
      <c r="S24" s="16" t="s">
        <v>872</v>
      </c>
      <c r="T24" s="3">
        <v>4</v>
      </c>
      <c r="U24" s="4">
        <f t="shared" si="0"/>
        <v>16</v>
      </c>
    </row>
    <row r="25" spans="1:21" ht="15">
      <c r="A25" s="8">
        <v>19</v>
      </c>
      <c r="B25" t="s">
        <v>25</v>
      </c>
      <c r="C25" s="2">
        <v>2003</v>
      </c>
      <c r="D25" s="6" t="s">
        <v>347</v>
      </c>
      <c r="E25" s="16" t="s">
        <v>26</v>
      </c>
      <c r="F25" s="3">
        <v>3</v>
      </c>
      <c r="G25" s="16" t="s">
        <v>170</v>
      </c>
      <c r="H25" s="3">
        <v>2</v>
      </c>
      <c r="I25" s="16" t="s">
        <v>487</v>
      </c>
      <c r="J25" s="3">
        <v>3</v>
      </c>
      <c r="K25" s="16" t="s">
        <v>517</v>
      </c>
      <c r="L25" s="3">
        <v>3</v>
      </c>
      <c r="M25" s="16"/>
      <c r="N25" s="3"/>
      <c r="O25" s="16"/>
      <c r="P25" s="19"/>
      <c r="Q25" s="16" t="s">
        <v>867</v>
      </c>
      <c r="R25" s="3">
        <v>3</v>
      </c>
      <c r="S25" s="16" t="s">
        <v>877</v>
      </c>
      <c r="T25" s="3">
        <v>2</v>
      </c>
      <c r="U25" s="4">
        <f t="shared" si="0"/>
        <v>16</v>
      </c>
    </row>
    <row r="26" spans="1:21" ht="15">
      <c r="A26" s="8">
        <v>20</v>
      </c>
      <c r="B26" t="s">
        <v>47</v>
      </c>
      <c r="C26" s="2">
        <v>2003</v>
      </c>
      <c r="D26" s="6" t="s">
        <v>336</v>
      </c>
      <c r="E26" s="16" t="s">
        <v>48</v>
      </c>
      <c r="F26" s="3">
        <v>2</v>
      </c>
      <c r="G26" s="16" t="s">
        <v>154</v>
      </c>
      <c r="H26" s="3">
        <v>3</v>
      </c>
      <c r="I26" s="16" t="s">
        <v>390</v>
      </c>
      <c r="J26" s="3">
        <v>2</v>
      </c>
      <c r="K26" s="16" t="s">
        <v>524</v>
      </c>
      <c r="L26" s="3">
        <v>2</v>
      </c>
      <c r="M26" s="16" t="s">
        <v>394</v>
      </c>
      <c r="N26" s="3">
        <v>1</v>
      </c>
      <c r="O26" s="16" t="s">
        <v>722</v>
      </c>
      <c r="P26" s="19">
        <v>2</v>
      </c>
      <c r="Q26" s="16" t="s">
        <v>748</v>
      </c>
      <c r="R26" s="3">
        <v>2</v>
      </c>
      <c r="S26" s="16" t="s">
        <v>889</v>
      </c>
      <c r="T26" s="3">
        <v>2</v>
      </c>
      <c r="U26" s="4">
        <f t="shared" si="0"/>
        <v>16</v>
      </c>
    </row>
    <row r="27" spans="1:21" ht="15">
      <c r="A27" s="8">
        <v>21</v>
      </c>
      <c r="B27" t="s">
        <v>478</v>
      </c>
      <c r="C27" s="2">
        <v>2003</v>
      </c>
      <c r="D27" s="6" t="s">
        <v>336</v>
      </c>
      <c r="E27" s="16"/>
      <c r="F27" s="3"/>
      <c r="G27" s="16"/>
      <c r="H27" s="3"/>
      <c r="I27" s="16" t="s">
        <v>476</v>
      </c>
      <c r="J27" s="3">
        <v>4</v>
      </c>
      <c r="K27" s="16" t="s">
        <v>514</v>
      </c>
      <c r="L27" s="3">
        <v>3</v>
      </c>
      <c r="M27" s="16"/>
      <c r="N27" s="3"/>
      <c r="O27" s="16"/>
      <c r="P27" s="19"/>
      <c r="Q27" s="16" t="s">
        <v>867</v>
      </c>
      <c r="R27" s="3">
        <v>3</v>
      </c>
      <c r="S27" s="16" t="s">
        <v>868</v>
      </c>
      <c r="T27" s="3">
        <v>3</v>
      </c>
      <c r="U27" s="4">
        <f t="shared" si="0"/>
        <v>13</v>
      </c>
    </row>
    <row r="28" spans="1:21" ht="15">
      <c r="A28" s="8">
        <v>22</v>
      </c>
      <c r="B28" t="s">
        <v>64</v>
      </c>
      <c r="C28" s="2">
        <v>2003</v>
      </c>
      <c r="D28" s="6" t="s">
        <v>348</v>
      </c>
      <c r="E28" s="16" t="s">
        <v>63</v>
      </c>
      <c r="F28" s="3">
        <v>2</v>
      </c>
      <c r="G28" s="16" t="s">
        <v>198</v>
      </c>
      <c r="H28" s="3">
        <v>1</v>
      </c>
      <c r="I28" s="16" t="s">
        <v>399</v>
      </c>
      <c r="J28" s="3">
        <v>1</v>
      </c>
      <c r="K28" s="16" t="s">
        <v>525</v>
      </c>
      <c r="L28" s="3">
        <v>1</v>
      </c>
      <c r="M28" s="16" t="s">
        <v>397</v>
      </c>
      <c r="N28" s="3">
        <v>1</v>
      </c>
      <c r="O28" s="16" t="s">
        <v>723</v>
      </c>
      <c r="P28" s="19">
        <v>2</v>
      </c>
      <c r="Q28" s="16" t="s">
        <v>821</v>
      </c>
      <c r="R28" s="3">
        <v>2</v>
      </c>
      <c r="S28" s="16" t="s">
        <v>884</v>
      </c>
      <c r="T28" s="3">
        <v>2</v>
      </c>
      <c r="U28" s="4">
        <f t="shared" si="0"/>
        <v>12</v>
      </c>
    </row>
    <row r="29" spans="1:21" ht="15">
      <c r="A29" s="8">
        <v>23</v>
      </c>
      <c r="B29" t="s">
        <v>87</v>
      </c>
      <c r="C29" s="2">
        <v>2004</v>
      </c>
      <c r="D29" s="6" t="s">
        <v>342</v>
      </c>
      <c r="E29" s="16" t="s">
        <v>88</v>
      </c>
      <c r="F29" s="3">
        <v>1</v>
      </c>
      <c r="G29" s="16" t="s">
        <v>178</v>
      </c>
      <c r="H29" s="3">
        <v>2</v>
      </c>
      <c r="I29" s="16" t="s">
        <v>413</v>
      </c>
      <c r="J29" s="3">
        <v>1</v>
      </c>
      <c r="K29" s="16" t="s">
        <v>526</v>
      </c>
      <c r="L29" s="3">
        <v>1</v>
      </c>
      <c r="M29" s="16" t="s">
        <v>414</v>
      </c>
      <c r="N29" s="3">
        <v>1</v>
      </c>
      <c r="O29" s="16" t="s">
        <v>727</v>
      </c>
      <c r="P29" s="19">
        <v>1</v>
      </c>
      <c r="Q29" s="16" t="s">
        <v>786</v>
      </c>
      <c r="R29" s="3">
        <v>2</v>
      </c>
      <c r="S29" s="16" t="s">
        <v>870</v>
      </c>
      <c r="T29" s="3">
        <v>2</v>
      </c>
      <c r="U29" s="4">
        <f t="shared" si="0"/>
        <v>11</v>
      </c>
    </row>
    <row r="30" spans="1:21" ht="15">
      <c r="A30" s="8">
        <v>24</v>
      </c>
      <c r="B30" t="s">
        <v>58</v>
      </c>
      <c r="C30" s="2">
        <v>2004</v>
      </c>
      <c r="D30" s="6" t="s">
        <v>343</v>
      </c>
      <c r="E30" s="16" t="s">
        <v>59</v>
      </c>
      <c r="F30" s="3">
        <v>2</v>
      </c>
      <c r="G30" s="16" t="s">
        <v>157</v>
      </c>
      <c r="H30" s="3">
        <v>3</v>
      </c>
      <c r="I30" s="16"/>
      <c r="J30" s="3"/>
      <c r="K30" s="16"/>
      <c r="L30" s="3"/>
      <c r="M30" s="16" t="s">
        <v>388</v>
      </c>
      <c r="N30" s="3">
        <v>2</v>
      </c>
      <c r="O30" s="16" t="s">
        <v>651</v>
      </c>
      <c r="P30" s="19">
        <v>4</v>
      </c>
      <c r="Q30" s="16"/>
      <c r="S30" s="16"/>
      <c r="U30" s="4">
        <f t="shared" si="0"/>
        <v>11</v>
      </c>
    </row>
    <row r="31" spans="1:21" ht="15">
      <c r="A31" s="8">
        <v>25</v>
      </c>
      <c r="B31" t="s">
        <v>79</v>
      </c>
      <c r="C31" s="2">
        <v>2004</v>
      </c>
      <c r="D31" s="6" t="s">
        <v>343</v>
      </c>
      <c r="E31" s="16" t="s">
        <v>80</v>
      </c>
      <c r="F31" s="3">
        <v>1</v>
      </c>
      <c r="G31" s="16" t="s">
        <v>196</v>
      </c>
      <c r="H31" s="3">
        <v>1</v>
      </c>
      <c r="I31" s="16"/>
      <c r="J31" s="3"/>
      <c r="K31" s="16" t="s">
        <v>522</v>
      </c>
      <c r="L31" s="3">
        <v>2</v>
      </c>
      <c r="M31" s="16" t="s">
        <v>605</v>
      </c>
      <c r="N31" s="3">
        <v>1</v>
      </c>
      <c r="O31" s="16" t="s">
        <v>725</v>
      </c>
      <c r="P31" s="19">
        <v>1</v>
      </c>
      <c r="Q31" s="16" t="s">
        <v>825</v>
      </c>
      <c r="R31" s="3">
        <v>2</v>
      </c>
      <c r="S31" s="16" t="s">
        <v>893</v>
      </c>
      <c r="T31" s="3">
        <v>2</v>
      </c>
      <c r="U31" s="4">
        <f t="shared" si="0"/>
        <v>10</v>
      </c>
    </row>
    <row r="32" spans="1:21" ht="15">
      <c r="A32" s="8">
        <v>26</v>
      </c>
      <c r="B32" t="s">
        <v>99</v>
      </c>
      <c r="C32" s="2">
        <v>2004</v>
      </c>
      <c r="D32" s="6" t="s">
        <v>345</v>
      </c>
      <c r="E32" s="16" t="s">
        <v>100</v>
      </c>
      <c r="F32" s="3">
        <v>1</v>
      </c>
      <c r="G32" s="16" t="s">
        <v>186</v>
      </c>
      <c r="H32" s="3">
        <v>1</v>
      </c>
      <c r="I32" s="16" t="s">
        <v>415</v>
      </c>
      <c r="J32" s="3">
        <v>1</v>
      </c>
      <c r="K32" s="16" t="s">
        <v>532</v>
      </c>
      <c r="L32" s="3">
        <v>1</v>
      </c>
      <c r="M32" s="16" t="s">
        <v>405</v>
      </c>
      <c r="N32" s="3">
        <v>1</v>
      </c>
      <c r="O32" s="16" t="s">
        <v>726</v>
      </c>
      <c r="P32" s="19">
        <v>1</v>
      </c>
      <c r="Q32" s="16" t="s">
        <v>894</v>
      </c>
      <c r="R32" s="3">
        <v>1</v>
      </c>
      <c r="S32" s="16" t="s">
        <v>895</v>
      </c>
      <c r="T32" s="3">
        <v>1</v>
      </c>
      <c r="U32" s="4">
        <f t="shared" si="0"/>
        <v>8</v>
      </c>
    </row>
    <row r="33" spans="1:21" ht="15">
      <c r="A33" s="8">
        <v>27</v>
      </c>
      <c r="B33" t="s">
        <v>71</v>
      </c>
      <c r="C33" s="2">
        <v>2004</v>
      </c>
      <c r="D33" s="6" t="s">
        <v>340</v>
      </c>
      <c r="E33" s="16" t="s">
        <v>72</v>
      </c>
      <c r="F33" s="3">
        <v>1</v>
      </c>
      <c r="G33" s="16" t="s">
        <v>197</v>
      </c>
      <c r="H33" s="3">
        <v>1</v>
      </c>
      <c r="I33" s="16"/>
      <c r="J33" s="3"/>
      <c r="K33" s="16"/>
      <c r="L33" s="3"/>
      <c r="M33" s="16" t="s">
        <v>403</v>
      </c>
      <c r="N33" s="3">
        <v>1</v>
      </c>
      <c r="O33" s="16" t="s">
        <v>654</v>
      </c>
      <c r="P33" s="19">
        <v>4</v>
      </c>
      <c r="Q33" s="16"/>
      <c r="S33" s="16"/>
      <c r="U33" s="4">
        <f t="shared" si="0"/>
        <v>7</v>
      </c>
    </row>
    <row r="34" spans="1:21" ht="15">
      <c r="A34" s="8">
        <v>28</v>
      </c>
      <c r="B34" t="s">
        <v>497</v>
      </c>
      <c r="C34" s="2">
        <v>2004</v>
      </c>
      <c r="D34" s="6" t="s">
        <v>342</v>
      </c>
      <c r="E34" s="16"/>
      <c r="F34" s="3"/>
      <c r="G34" s="16"/>
      <c r="H34" s="3"/>
      <c r="I34" s="16" t="s">
        <v>498</v>
      </c>
      <c r="J34" s="3">
        <v>1</v>
      </c>
      <c r="K34" s="16" t="s">
        <v>535</v>
      </c>
      <c r="L34" s="3">
        <v>1</v>
      </c>
      <c r="M34" s="16"/>
      <c r="N34" s="3"/>
      <c r="O34" s="16"/>
      <c r="P34" s="19"/>
      <c r="Q34" s="16" t="s">
        <v>860</v>
      </c>
      <c r="R34" s="3">
        <v>1</v>
      </c>
      <c r="S34" s="16" t="s">
        <v>861</v>
      </c>
      <c r="T34" s="3">
        <v>1</v>
      </c>
      <c r="U34" s="4">
        <f t="shared" si="0"/>
        <v>4</v>
      </c>
    </row>
    <row r="35" spans="1:21" ht="15">
      <c r="A35" s="8">
        <v>29</v>
      </c>
      <c r="B35" t="s">
        <v>93</v>
      </c>
      <c r="C35" s="2">
        <v>2004</v>
      </c>
      <c r="D35" s="6" t="s">
        <v>340</v>
      </c>
      <c r="E35" s="16" t="s">
        <v>94</v>
      </c>
      <c r="F35" s="3">
        <v>1</v>
      </c>
      <c r="G35" s="16" t="s">
        <v>210</v>
      </c>
      <c r="H35" s="3">
        <v>1</v>
      </c>
      <c r="I35" s="16"/>
      <c r="J35" s="3"/>
      <c r="K35" s="16"/>
      <c r="L35" s="3"/>
      <c r="M35" s="16" t="s">
        <v>403</v>
      </c>
      <c r="N35" s="3">
        <v>1</v>
      </c>
      <c r="O35" s="16" t="s">
        <v>652</v>
      </c>
      <c r="P35" s="19">
        <v>1</v>
      </c>
      <c r="Q35" s="16"/>
      <c r="S35" s="16"/>
      <c r="U35" s="4">
        <f t="shared" si="0"/>
        <v>4</v>
      </c>
    </row>
    <row r="36" spans="1:21" ht="15">
      <c r="A36" s="8">
        <v>30</v>
      </c>
      <c r="B36" t="s">
        <v>494</v>
      </c>
      <c r="C36" s="2">
        <v>2004</v>
      </c>
      <c r="D36" s="6" t="s">
        <v>342</v>
      </c>
      <c r="E36" s="16"/>
      <c r="F36" s="3"/>
      <c r="G36" s="16"/>
      <c r="H36" s="3"/>
      <c r="I36" s="16" t="s">
        <v>405</v>
      </c>
      <c r="J36" s="3">
        <v>1</v>
      </c>
      <c r="K36" s="16" t="s">
        <v>530</v>
      </c>
      <c r="L36" s="3">
        <v>1</v>
      </c>
      <c r="M36" s="16"/>
      <c r="N36" s="3"/>
      <c r="O36" s="16"/>
      <c r="P36" s="19"/>
      <c r="Q36" s="16" t="s">
        <v>886</v>
      </c>
      <c r="R36" s="3">
        <v>1</v>
      </c>
      <c r="S36" s="16" t="s">
        <v>887</v>
      </c>
      <c r="T36" s="3">
        <v>1</v>
      </c>
      <c r="U36" s="4">
        <f t="shared" si="0"/>
        <v>4</v>
      </c>
    </row>
    <row r="37" spans="1:21" ht="15">
      <c r="A37" s="8">
        <v>31</v>
      </c>
      <c r="B37" t="s">
        <v>69</v>
      </c>
      <c r="C37" s="2">
        <v>2003</v>
      </c>
      <c r="D37" s="6" t="s">
        <v>340</v>
      </c>
      <c r="E37" s="16" t="s">
        <v>70</v>
      </c>
      <c r="F37" s="3">
        <v>1</v>
      </c>
      <c r="G37" s="16" t="s">
        <v>188</v>
      </c>
      <c r="H37" s="3">
        <v>1</v>
      </c>
      <c r="I37" s="16"/>
      <c r="J37" s="3"/>
      <c r="K37" s="16"/>
      <c r="L37" s="3"/>
      <c r="M37" s="16" t="s">
        <v>544</v>
      </c>
      <c r="N37" s="3">
        <v>1</v>
      </c>
      <c r="O37" s="16" t="s">
        <v>653</v>
      </c>
      <c r="P37" s="19">
        <v>1</v>
      </c>
      <c r="Q37" s="16"/>
      <c r="S37" s="16"/>
      <c r="U37" s="4">
        <f t="shared" si="0"/>
        <v>4</v>
      </c>
    </row>
    <row r="38" spans="1:21" ht="15">
      <c r="A38" s="8"/>
      <c r="C38" s="2"/>
      <c r="D38" s="6"/>
      <c r="E38" s="16"/>
      <c r="F38" s="3"/>
      <c r="G38" s="16"/>
      <c r="H38" s="3"/>
      <c r="I38" s="16"/>
      <c r="J38" s="3"/>
      <c r="K38" s="16"/>
      <c r="L38" s="3"/>
      <c r="M38" s="16"/>
      <c r="N38" s="3"/>
      <c r="O38" s="16"/>
      <c r="P38" s="19"/>
      <c r="Q38" s="16"/>
      <c r="S38" s="16"/>
      <c r="U38" s="4"/>
    </row>
    <row r="40" spans="1:21" ht="15">
      <c r="A40" s="30"/>
      <c r="B40" s="11" t="s">
        <v>138</v>
      </c>
      <c r="C40" s="30">
        <v>2003</v>
      </c>
      <c r="D40" s="31" t="s">
        <v>346</v>
      </c>
      <c r="E40" s="30" t="s">
        <v>139</v>
      </c>
      <c r="F40" s="3">
        <v>1</v>
      </c>
      <c r="G40" s="30" t="s">
        <v>205</v>
      </c>
      <c r="H40" s="3">
        <v>1</v>
      </c>
      <c r="I40" s="30"/>
      <c r="J40" s="3"/>
      <c r="K40" s="30"/>
      <c r="L40" s="3"/>
      <c r="M40" s="30"/>
      <c r="N40" s="3"/>
      <c r="O40" s="30"/>
      <c r="P40" s="19"/>
      <c r="Q40" s="30"/>
      <c r="S40" s="30"/>
      <c r="U40" s="4">
        <f>F40+H40+J40+L40+N40+P40+R40+T40</f>
        <v>2</v>
      </c>
    </row>
    <row r="41" spans="1:21" ht="15">
      <c r="A41" s="30"/>
      <c r="B41" s="11" t="s">
        <v>750</v>
      </c>
      <c r="C41" s="30">
        <v>2004</v>
      </c>
      <c r="D41" s="31" t="s">
        <v>599</v>
      </c>
      <c r="E41" s="30"/>
      <c r="F41" s="3"/>
      <c r="G41" s="30"/>
      <c r="H41" s="3"/>
      <c r="I41" s="30"/>
      <c r="J41" s="3"/>
      <c r="K41" s="30"/>
      <c r="L41" s="3"/>
      <c r="M41" s="30" t="s">
        <v>402</v>
      </c>
      <c r="N41" s="3">
        <v>1</v>
      </c>
      <c r="O41" s="30" t="s">
        <v>751</v>
      </c>
      <c r="P41" s="19">
        <v>1</v>
      </c>
      <c r="Q41" s="30"/>
      <c r="S41" s="30"/>
      <c r="U41" s="4">
        <f aca="true" t="shared" si="1" ref="U41:U90">F41+H41+J41+L41+N41+P41+R41+T41</f>
        <v>2</v>
      </c>
    </row>
    <row r="42" spans="1:21" ht="15">
      <c r="A42" s="30"/>
      <c r="B42" s="11" t="s">
        <v>711</v>
      </c>
      <c r="C42" s="30">
        <v>2004</v>
      </c>
      <c r="D42" s="31" t="s">
        <v>599</v>
      </c>
      <c r="E42" s="30"/>
      <c r="F42" s="3"/>
      <c r="G42" s="30"/>
      <c r="H42" s="3"/>
      <c r="I42" s="30"/>
      <c r="J42" s="3"/>
      <c r="K42" s="30"/>
      <c r="L42" s="3"/>
      <c r="M42" s="30" t="s">
        <v>393</v>
      </c>
      <c r="N42" s="3">
        <v>1</v>
      </c>
      <c r="O42" s="30" t="s">
        <v>747</v>
      </c>
      <c r="P42" s="19">
        <v>2</v>
      </c>
      <c r="Q42" s="30" t="s">
        <v>694</v>
      </c>
      <c r="R42" s="3">
        <v>3</v>
      </c>
      <c r="S42" s="30" t="s">
        <v>897</v>
      </c>
      <c r="T42" s="3">
        <v>3</v>
      </c>
      <c r="U42" s="4">
        <f t="shared" si="1"/>
        <v>9</v>
      </c>
    </row>
    <row r="43" spans="1:21" ht="15">
      <c r="A43" s="30"/>
      <c r="B43" t="s">
        <v>493</v>
      </c>
      <c r="C43" s="2">
        <v>2003</v>
      </c>
      <c r="D43" s="6" t="s">
        <v>336</v>
      </c>
      <c r="E43" s="16"/>
      <c r="F43" s="3"/>
      <c r="G43" s="16"/>
      <c r="H43" s="3"/>
      <c r="I43" s="16" t="s">
        <v>397</v>
      </c>
      <c r="J43" s="3">
        <v>1</v>
      </c>
      <c r="K43" s="16" t="s">
        <v>533</v>
      </c>
      <c r="L43" s="3">
        <v>1</v>
      </c>
      <c r="M43" s="16"/>
      <c r="N43" s="3"/>
      <c r="O43" s="16"/>
      <c r="P43" s="19"/>
      <c r="Q43" s="16"/>
      <c r="S43" s="16"/>
      <c r="U43" s="4">
        <f t="shared" si="1"/>
        <v>2</v>
      </c>
    </row>
    <row r="44" spans="1:21" ht="15">
      <c r="A44" s="30"/>
      <c r="B44" s="11" t="s">
        <v>585</v>
      </c>
      <c r="C44" s="30">
        <v>2003</v>
      </c>
      <c r="D44" s="31" t="s">
        <v>377</v>
      </c>
      <c r="E44" s="30"/>
      <c r="F44" s="3"/>
      <c r="G44" s="30"/>
      <c r="H44" s="3"/>
      <c r="I44" s="30" t="s">
        <v>411</v>
      </c>
      <c r="J44" s="3">
        <v>1</v>
      </c>
      <c r="K44" s="30"/>
      <c r="L44" s="3"/>
      <c r="M44" s="30"/>
      <c r="N44" s="3"/>
      <c r="O44" s="30"/>
      <c r="P44" s="19"/>
      <c r="Q44" s="30"/>
      <c r="S44" s="30"/>
      <c r="U44" s="4">
        <f t="shared" si="1"/>
        <v>1</v>
      </c>
    </row>
    <row r="45" spans="1:21" ht="15">
      <c r="A45" s="30"/>
      <c r="B45" s="11" t="s">
        <v>703</v>
      </c>
      <c r="C45" s="30">
        <v>2004</v>
      </c>
      <c r="D45" s="31" t="s">
        <v>340</v>
      </c>
      <c r="E45" s="30"/>
      <c r="F45" s="3"/>
      <c r="G45" s="30"/>
      <c r="H45" s="3"/>
      <c r="I45" s="30"/>
      <c r="J45" s="3"/>
      <c r="K45" s="30"/>
      <c r="L45" s="3"/>
      <c r="M45" s="30" t="s">
        <v>487</v>
      </c>
      <c r="N45" s="3">
        <v>3</v>
      </c>
      <c r="O45" s="30" t="s">
        <v>748</v>
      </c>
      <c r="P45" s="19">
        <v>2</v>
      </c>
      <c r="Q45" s="30"/>
      <c r="S45" s="30"/>
      <c r="U45" s="4">
        <f t="shared" si="1"/>
        <v>5</v>
      </c>
    </row>
    <row r="46" spans="1:21" ht="15">
      <c r="A46" s="30"/>
      <c r="B46" s="11" t="s">
        <v>701</v>
      </c>
      <c r="C46" s="30">
        <v>2003</v>
      </c>
      <c r="D46" s="31" t="s">
        <v>599</v>
      </c>
      <c r="E46" s="30"/>
      <c r="F46" s="3"/>
      <c r="G46" s="30"/>
      <c r="H46" s="3"/>
      <c r="I46" s="30"/>
      <c r="J46" s="3"/>
      <c r="K46" s="30"/>
      <c r="L46" s="3"/>
      <c r="M46" s="30" t="s">
        <v>485</v>
      </c>
      <c r="N46" s="3">
        <v>3</v>
      </c>
      <c r="O46" s="30" t="s">
        <v>715</v>
      </c>
      <c r="P46" s="19">
        <v>4</v>
      </c>
      <c r="Q46" s="30" t="s">
        <v>832</v>
      </c>
      <c r="R46" s="3">
        <v>4</v>
      </c>
      <c r="S46" s="30" t="s">
        <v>898</v>
      </c>
      <c r="T46" s="3">
        <v>2</v>
      </c>
      <c r="U46" s="4">
        <f t="shared" si="1"/>
        <v>13</v>
      </c>
    </row>
    <row r="47" spans="1:21" ht="15">
      <c r="A47" s="30"/>
      <c r="B47" s="11" t="s">
        <v>115</v>
      </c>
      <c r="C47" s="30">
        <v>2004</v>
      </c>
      <c r="D47" s="31" t="s">
        <v>340</v>
      </c>
      <c r="E47" s="30" t="s">
        <v>116</v>
      </c>
      <c r="F47" s="3">
        <v>1</v>
      </c>
      <c r="G47" s="30" t="s">
        <v>199</v>
      </c>
      <c r="H47" s="3">
        <v>1</v>
      </c>
      <c r="I47" s="30"/>
      <c r="J47" s="3"/>
      <c r="K47" s="30"/>
      <c r="L47" s="3"/>
      <c r="M47" s="30"/>
      <c r="N47" s="3"/>
      <c r="O47" s="30"/>
      <c r="P47" s="19"/>
      <c r="Q47" s="30"/>
      <c r="S47" s="30"/>
      <c r="U47" s="4">
        <f t="shared" si="1"/>
        <v>2</v>
      </c>
    </row>
    <row r="48" spans="1:21" ht="15">
      <c r="A48" s="30"/>
      <c r="B48" s="11" t="s">
        <v>709</v>
      </c>
      <c r="C48" s="30">
        <v>2003</v>
      </c>
      <c r="D48" s="31" t="s">
        <v>710</v>
      </c>
      <c r="E48" s="30"/>
      <c r="F48" s="3"/>
      <c r="G48" s="30"/>
      <c r="H48" s="3"/>
      <c r="I48" s="30"/>
      <c r="J48" s="3"/>
      <c r="K48" s="30"/>
      <c r="L48" s="3"/>
      <c r="M48" s="30" t="s">
        <v>393</v>
      </c>
      <c r="N48" s="3">
        <v>1</v>
      </c>
      <c r="O48" s="30" t="s">
        <v>746</v>
      </c>
      <c r="P48" s="19">
        <v>2</v>
      </c>
      <c r="Q48" s="30"/>
      <c r="S48" s="30"/>
      <c r="U48" s="4">
        <f t="shared" si="1"/>
        <v>3</v>
      </c>
    </row>
    <row r="49" spans="1:21" ht="15">
      <c r="A49" s="30"/>
      <c r="B49" s="11" t="s">
        <v>924</v>
      </c>
      <c r="C49" s="30">
        <v>2003</v>
      </c>
      <c r="D49" s="31" t="s">
        <v>347</v>
      </c>
      <c r="E49" s="30"/>
      <c r="F49" s="3"/>
      <c r="G49" s="30"/>
      <c r="H49" s="3"/>
      <c r="I49" s="30"/>
      <c r="J49" s="3"/>
      <c r="K49" s="30"/>
      <c r="L49" s="3"/>
      <c r="M49" s="30"/>
      <c r="N49" s="3"/>
      <c r="O49" s="30"/>
      <c r="P49" s="19"/>
      <c r="Q49" s="30" t="s">
        <v>832</v>
      </c>
      <c r="R49" s="3">
        <v>4</v>
      </c>
      <c r="S49" s="30" t="s">
        <v>925</v>
      </c>
      <c r="T49" s="3">
        <v>3</v>
      </c>
      <c r="U49" s="4">
        <f t="shared" si="1"/>
        <v>7</v>
      </c>
    </row>
    <row r="50" spans="1:21" ht="15">
      <c r="A50" s="30"/>
      <c r="B50" t="s">
        <v>490</v>
      </c>
      <c r="C50" s="2">
        <v>2003</v>
      </c>
      <c r="D50" s="6" t="s">
        <v>347</v>
      </c>
      <c r="E50" s="16"/>
      <c r="F50" s="3"/>
      <c r="G50" s="16"/>
      <c r="H50" s="3"/>
      <c r="I50" s="16" t="s">
        <v>389</v>
      </c>
      <c r="J50" s="3">
        <v>2</v>
      </c>
      <c r="K50" s="16" t="s">
        <v>518</v>
      </c>
      <c r="L50" s="3">
        <v>3</v>
      </c>
      <c r="M50" s="16"/>
      <c r="N50" s="3"/>
      <c r="O50" s="16"/>
      <c r="P50" s="19"/>
      <c r="Q50" s="16"/>
      <c r="S50" s="16"/>
      <c r="U50" s="4">
        <f t="shared" si="1"/>
        <v>5</v>
      </c>
    </row>
    <row r="51" spans="1:21" ht="15">
      <c r="A51" s="30"/>
      <c r="B51" s="11" t="s">
        <v>743</v>
      </c>
      <c r="C51" s="30">
        <v>2003</v>
      </c>
      <c r="D51" s="31" t="s">
        <v>599</v>
      </c>
      <c r="E51" s="30"/>
      <c r="F51" s="3"/>
      <c r="G51" s="30"/>
      <c r="H51" s="3"/>
      <c r="I51" s="30"/>
      <c r="J51" s="3"/>
      <c r="K51" s="30"/>
      <c r="L51" s="3"/>
      <c r="M51" s="30"/>
      <c r="N51" s="3"/>
      <c r="O51" s="30" t="s">
        <v>694</v>
      </c>
      <c r="P51" s="19">
        <v>2</v>
      </c>
      <c r="Q51" s="30" t="s">
        <v>741</v>
      </c>
      <c r="R51" s="3">
        <v>3</v>
      </c>
      <c r="S51" s="30" t="s">
        <v>899</v>
      </c>
      <c r="T51" s="3">
        <v>1</v>
      </c>
      <c r="U51" s="4">
        <f t="shared" si="1"/>
        <v>6</v>
      </c>
    </row>
    <row r="52" spans="1:21" ht="15">
      <c r="A52" s="30"/>
      <c r="B52" s="11" t="s">
        <v>706</v>
      </c>
      <c r="C52" s="30">
        <v>2004</v>
      </c>
      <c r="D52" s="31" t="s">
        <v>599</v>
      </c>
      <c r="E52" s="30"/>
      <c r="F52" s="3"/>
      <c r="G52" s="30"/>
      <c r="H52" s="3"/>
      <c r="I52" s="30"/>
      <c r="J52" s="3"/>
      <c r="K52" s="30"/>
      <c r="L52" s="3"/>
      <c r="M52" s="30" t="s">
        <v>460</v>
      </c>
      <c r="N52" s="3">
        <v>2</v>
      </c>
      <c r="O52" s="30" t="s">
        <v>741</v>
      </c>
      <c r="P52" s="19">
        <v>3</v>
      </c>
      <c r="Q52" s="30"/>
      <c r="S52" s="30"/>
      <c r="U52" s="4">
        <f t="shared" si="1"/>
        <v>5</v>
      </c>
    </row>
    <row r="53" spans="1:21" ht="15">
      <c r="A53" s="30"/>
      <c r="B53" t="s">
        <v>491</v>
      </c>
      <c r="C53" s="2">
        <v>2004</v>
      </c>
      <c r="D53" s="6" t="s">
        <v>377</v>
      </c>
      <c r="E53" s="16"/>
      <c r="F53" s="3"/>
      <c r="G53" s="16"/>
      <c r="H53" s="3"/>
      <c r="I53" s="16" t="s">
        <v>390</v>
      </c>
      <c r="J53" s="3">
        <v>2</v>
      </c>
      <c r="K53" s="16" t="s">
        <v>521</v>
      </c>
      <c r="L53" s="3">
        <v>2</v>
      </c>
      <c r="M53" s="16"/>
      <c r="N53" s="3"/>
      <c r="O53" s="16"/>
      <c r="P53" s="19"/>
      <c r="Q53" s="16"/>
      <c r="S53" s="16"/>
      <c r="U53" s="4">
        <f t="shared" si="1"/>
        <v>4</v>
      </c>
    </row>
    <row r="54" spans="1:21" ht="15">
      <c r="A54" s="30"/>
      <c r="B54" s="11" t="s">
        <v>745</v>
      </c>
      <c r="C54" s="30">
        <v>2003</v>
      </c>
      <c r="D54" s="31" t="s">
        <v>599</v>
      </c>
      <c r="E54" s="30"/>
      <c r="F54" s="3"/>
      <c r="G54" s="30"/>
      <c r="H54" s="3"/>
      <c r="I54" s="30"/>
      <c r="J54" s="3"/>
      <c r="K54" s="30"/>
      <c r="L54" s="3"/>
      <c r="M54" s="30"/>
      <c r="N54" s="3"/>
      <c r="O54" s="30" t="s">
        <v>692</v>
      </c>
      <c r="P54" s="19">
        <v>3</v>
      </c>
      <c r="Q54" s="30" t="s">
        <v>900</v>
      </c>
      <c r="R54" s="3">
        <v>3</v>
      </c>
      <c r="S54" s="30" t="s">
        <v>840</v>
      </c>
      <c r="T54" s="3">
        <v>2</v>
      </c>
      <c r="U54" s="4">
        <f t="shared" si="1"/>
        <v>8</v>
      </c>
    </row>
    <row r="55" spans="1:21" ht="15">
      <c r="A55" s="30"/>
      <c r="B55" s="11" t="s">
        <v>712</v>
      </c>
      <c r="C55" s="30">
        <v>2003</v>
      </c>
      <c r="D55" s="31" t="s">
        <v>599</v>
      </c>
      <c r="E55" s="30"/>
      <c r="F55" s="3"/>
      <c r="G55" s="30"/>
      <c r="H55" s="3"/>
      <c r="I55" s="30"/>
      <c r="J55" s="3"/>
      <c r="K55" s="30"/>
      <c r="L55" s="3"/>
      <c r="M55" s="30" t="s">
        <v>543</v>
      </c>
      <c r="N55" s="3">
        <v>1</v>
      </c>
      <c r="O55" s="30" t="s">
        <v>747</v>
      </c>
      <c r="P55" s="19">
        <v>2</v>
      </c>
      <c r="Q55" s="30" t="s">
        <v>901</v>
      </c>
      <c r="R55" s="3">
        <v>3</v>
      </c>
      <c r="S55" s="30" t="s">
        <v>902</v>
      </c>
      <c r="T55" s="3">
        <v>2</v>
      </c>
      <c r="U55" s="4">
        <f t="shared" si="1"/>
        <v>8</v>
      </c>
    </row>
    <row r="56" spans="1:21" ht="15">
      <c r="A56" s="30"/>
      <c r="B56" s="11" t="s">
        <v>930</v>
      </c>
      <c r="C56" s="30">
        <v>2003</v>
      </c>
      <c r="D56" s="31" t="s">
        <v>599</v>
      </c>
      <c r="E56" s="30"/>
      <c r="F56" s="3"/>
      <c r="G56" s="30"/>
      <c r="H56" s="3"/>
      <c r="I56" s="30"/>
      <c r="J56" s="3"/>
      <c r="K56" s="30"/>
      <c r="L56" s="3"/>
      <c r="M56" s="30"/>
      <c r="N56" s="3"/>
      <c r="O56" s="30"/>
      <c r="P56" s="19"/>
      <c r="Q56" s="30" t="s">
        <v>945</v>
      </c>
      <c r="R56" s="3">
        <v>2</v>
      </c>
      <c r="S56" s="30" t="s">
        <v>931</v>
      </c>
      <c r="T56" s="3">
        <v>4</v>
      </c>
      <c r="U56" s="4">
        <f t="shared" si="1"/>
        <v>6</v>
      </c>
    </row>
    <row r="57" spans="1:21" ht="15">
      <c r="A57" s="30"/>
      <c r="B57" s="11" t="s">
        <v>707</v>
      </c>
      <c r="C57" s="30">
        <v>2004</v>
      </c>
      <c r="D57" s="31" t="s">
        <v>663</v>
      </c>
      <c r="E57" s="30"/>
      <c r="F57" s="3"/>
      <c r="G57" s="30"/>
      <c r="H57" s="3"/>
      <c r="I57" s="30"/>
      <c r="J57" s="3"/>
      <c r="K57" s="30"/>
      <c r="L57" s="3"/>
      <c r="M57" s="30" t="s">
        <v>388</v>
      </c>
      <c r="N57" s="3">
        <v>2</v>
      </c>
      <c r="O57" s="30" t="s">
        <v>744</v>
      </c>
      <c r="P57" s="19">
        <v>3</v>
      </c>
      <c r="Q57" s="30"/>
      <c r="S57" s="30"/>
      <c r="U57" s="4">
        <f t="shared" si="1"/>
        <v>5</v>
      </c>
    </row>
    <row r="58" spans="1:21" ht="15">
      <c r="A58" s="30"/>
      <c r="B58" t="s">
        <v>49</v>
      </c>
      <c r="C58" s="2">
        <v>2003</v>
      </c>
      <c r="D58" s="6" t="s">
        <v>347</v>
      </c>
      <c r="E58" s="16" t="s">
        <v>48</v>
      </c>
      <c r="F58" s="3">
        <v>2</v>
      </c>
      <c r="G58" s="16" t="s">
        <v>153</v>
      </c>
      <c r="H58" s="3">
        <v>3</v>
      </c>
      <c r="I58" s="16" t="s">
        <v>476</v>
      </c>
      <c r="J58" s="3">
        <v>4</v>
      </c>
      <c r="K58" s="16" t="s">
        <v>520</v>
      </c>
      <c r="L58" s="3">
        <v>2</v>
      </c>
      <c r="M58" s="16"/>
      <c r="N58" s="3"/>
      <c r="O58" s="16"/>
      <c r="P58" s="19"/>
      <c r="Q58" s="16"/>
      <c r="S58" s="16"/>
      <c r="U58" s="4">
        <f t="shared" si="1"/>
        <v>11</v>
      </c>
    </row>
    <row r="59" spans="1:21" ht="15">
      <c r="A59" s="30"/>
      <c r="B59" t="s">
        <v>495</v>
      </c>
      <c r="C59" s="2">
        <v>2004</v>
      </c>
      <c r="D59" s="6" t="s">
        <v>338</v>
      </c>
      <c r="E59" s="16"/>
      <c r="F59" s="3"/>
      <c r="G59" s="16"/>
      <c r="H59" s="3"/>
      <c r="I59" s="16" t="s">
        <v>405</v>
      </c>
      <c r="J59" s="3">
        <v>1</v>
      </c>
      <c r="K59" s="16" t="s">
        <v>531</v>
      </c>
      <c r="L59" s="3">
        <v>1</v>
      </c>
      <c r="M59" s="16"/>
      <c r="N59" s="3"/>
      <c r="O59" s="16"/>
      <c r="P59" s="19"/>
      <c r="Q59" s="16"/>
      <c r="S59" s="16"/>
      <c r="U59" s="4">
        <f t="shared" si="1"/>
        <v>2</v>
      </c>
    </row>
    <row r="60" spans="1:21" ht="15">
      <c r="A60" s="30"/>
      <c r="B60" t="s">
        <v>480</v>
      </c>
      <c r="C60" s="2">
        <v>2004</v>
      </c>
      <c r="D60" s="6" t="s">
        <v>396</v>
      </c>
      <c r="E60" s="16"/>
      <c r="F60" s="3"/>
      <c r="G60" s="16"/>
      <c r="H60" s="3"/>
      <c r="I60" s="16" t="s">
        <v>481</v>
      </c>
      <c r="J60" s="3">
        <v>4</v>
      </c>
      <c r="K60" s="16" t="s">
        <v>504</v>
      </c>
      <c r="L60" s="3">
        <v>4</v>
      </c>
      <c r="M60" s="16"/>
      <c r="N60" s="3"/>
      <c r="O60" s="16"/>
      <c r="P60" s="19"/>
      <c r="Q60" s="16"/>
      <c r="S60" s="16"/>
      <c r="U60" s="4">
        <f t="shared" si="1"/>
        <v>8</v>
      </c>
    </row>
    <row r="61" spans="1:21" ht="15">
      <c r="A61" s="30"/>
      <c r="B61" s="11" t="s">
        <v>755</v>
      </c>
      <c r="C61" s="30">
        <v>2004</v>
      </c>
      <c r="D61" s="31" t="s">
        <v>710</v>
      </c>
      <c r="E61" s="30"/>
      <c r="F61" s="3"/>
      <c r="G61" s="30"/>
      <c r="H61" s="3"/>
      <c r="I61" s="30"/>
      <c r="J61" s="3"/>
      <c r="K61" s="30"/>
      <c r="L61" s="3"/>
      <c r="M61" s="30" t="s">
        <v>405</v>
      </c>
      <c r="N61" s="3">
        <v>1</v>
      </c>
      <c r="O61" s="30" t="s">
        <v>756</v>
      </c>
      <c r="P61" s="19">
        <v>1</v>
      </c>
      <c r="Q61" s="30"/>
      <c r="S61" s="30"/>
      <c r="U61" s="4">
        <f t="shared" si="1"/>
        <v>2</v>
      </c>
    </row>
    <row r="62" spans="1:21" ht="15">
      <c r="A62" s="30"/>
      <c r="B62" s="11" t="s">
        <v>704</v>
      </c>
      <c r="C62" s="30">
        <v>2004</v>
      </c>
      <c r="D62" s="31" t="s">
        <v>705</v>
      </c>
      <c r="E62" s="30"/>
      <c r="F62" s="3"/>
      <c r="G62" s="30"/>
      <c r="H62" s="3"/>
      <c r="I62" s="30"/>
      <c r="J62" s="3"/>
      <c r="K62" s="30"/>
      <c r="L62" s="3"/>
      <c r="M62" s="30" t="s">
        <v>460</v>
      </c>
      <c r="N62" s="3">
        <v>2</v>
      </c>
      <c r="O62" s="30" t="s">
        <v>688</v>
      </c>
      <c r="P62" s="19">
        <v>2</v>
      </c>
      <c r="Q62" s="30"/>
      <c r="S62" s="30"/>
      <c r="U62" s="4">
        <f t="shared" si="1"/>
        <v>4</v>
      </c>
    </row>
    <row r="63" spans="1:21" ht="15">
      <c r="A63" s="30"/>
      <c r="B63" s="11" t="s">
        <v>77</v>
      </c>
      <c r="C63" s="30">
        <v>2003</v>
      </c>
      <c r="D63" s="31" t="s">
        <v>343</v>
      </c>
      <c r="E63" s="30" t="s">
        <v>78</v>
      </c>
      <c r="F63" s="3">
        <v>1</v>
      </c>
      <c r="G63" s="30" t="s">
        <v>156</v>
      </c>
      <c r="H63" s="3">
        <v>3</v>
      </c>
      <c r="I63" s="30"/>
      <c r="J63" s="3"/>
      <c r="K63" s="30"/>
      <c r="L63" s="3"/>
      <c r="M63" s="30"/>
      <c r="N63" s="3"/>
      <c r="O63" s="30"/>
      <c r="P63" s="19"/>
      <c r="Q63" s="30"/>
      <c r="S63" s="30"/>
      <c r="U63" s="4">
        <f t="shared" si="1"/>
        <v>4</v>
      </c>
    </row>
    <row r="64" spans="1:21" ht="15">
      <c r="A64" s="30"/>
      <c r="B64" s="11" t="s">
        <v>934</v>
      </c>
      <c r="C64" s="30">
        <v>2003</v>
      </c>
      <c r="D64" s="31"/>
      <c r="E64" s="30"/>
      <c r="F64" s="3"/>
      <c r="G64" s="30"/>
      <c r="H64" s="3"/>
      <c r="I64" s="30"/>
      <c r="J64" s="3"/>
      <c r="K64" s="30"/>
      <c r="L64" s="3"/>
      <c r="M64" s="30"/>
      <c r="N64" s="3"/>
      <c r="O64" s="30"/>
      <c r="P64" s="19"/>
      <c r="Q64" s="30" t="s">
        <v>784</v>
      </c>
      <c r="R64" s="3">
        <v>1</v>
      </c>
      <c r="S64" s="30" t="s">
        <v>935</v>
      </c>
      <c r="T64" s="3">
        <v>1</v>
      </c>
      <c r="U64" s="4">
        <f t="shared" si="1"/>
        <v>2</v>
      </c>
    </row>
    <row r="65" spans="1:21" ht="15">
      <c r="A65" s="30"/>
      <c r="B65" s="11" t="s">
        <v>928</v>
      </c>
      <c r="C65" s="30">
        <v>2003</v>
      </c>
      <c r="D65" s="31" t="s">
        <v>339</v>
      </c>
      <c r="E65" s="30"/>
      <c r="F65" s="3"/>
      <c r="G65" s="30"/>
      <c r="H65" s="3"/>
      <c r="I65" s="30"/>
      <c r="J65" s="3"/>
      <c r="K65" s="30"/>
      <c r="L65" s="3"/>
      <c r="M65" s="30"/>
      <c r="N65" s="3"/>
      <c r="O65" s="30"/>
      <c r="P65" s="19"/>
      <c r="Q65" s="30" t="s">
        <v>719</v>
      </c>
      <c r="R65" s="3">
        <v>4</v>
      </c>
      <c r="S65" s="30" t="s">
        <v>929</v>
      </c>
      <c r="T65" s="3">
        <v>3</v>
      </c>
      <c r="U65" s="4">
        <f t="shared" si="1"/>
        <v>7</v>
      </c>
    </row>
    <row r="66" spans="1:21" ht="15">
      <c r="A66" s="30"/>
      <c r="B66" s="11" t="s">
        <v>757</v>
      </c>
      <c r="C66" s="30">
        <v>2004</v>
      </c>
      <c r="D66" s="31" t="s">
        <v>599</v>
      </c>
      <c r="E66" s="30"/>
      <c r="F66" s="3"/>
      <c r="G66" s="30"/>
      <c r="H66" s="3"/>
      <c r="I66" s="30"/>
      <c r="J66" s="3"/>
      <c r="K66" s="30"/>
      <c r="L66" s="3"/>
      <c r="M66" s="30" t="s">
        <v>399</v>
      </c>
      <c r="N66" s="3">
        <v>1</v>
      </c>
      <c r="O66" s="30"/>
      <c r="P66" s="19"/>
      <c r="Q66" s="30" t="s">
        <v>742</v>
      </c>
      <c r="R66" s="3">
        <v>3</v>
      </c>
      <c r="S66" s="30" t="s">
        <v>903</v>
      </c>
      <c r="T66" s="3">
        <v>2</v>
      </c>
      <c r="U66" s="4">
        <f t="shared" si="1"/>
        <v>6</v>
      </c>
    </row>
    <row r="67" spans="1:21" ht="15">
      <c r="A67" s="30"/>
      <c r="B67" t="s">
        <v>19</v>
      </c>
      <c r="C67" s="2">
        <v>2004</v>
      </c>
      <c r="D67" s="6" t="s">
        <v>337</v>
      </c>
      <c r="E67" s="16" t="s">
        <v>20</v>
      </c>
      <c r="F67" s="3">
        <v>3</v>
      </c>
      <c r="G67" s="16" t="s">
        <v>161</v>
      </c>
      <c r="H67" s="3">
        <v>3</v>
      </c>
      <c r="I67" s="16" t="s">
        <v>479</v>
      </c>
      <c r="J67" s="3">
        <v>4</v>
      </c>
      <c r="K67" s="16" t="s">
        <v>519</v>
      </c>
      <c r="L67" s="3">
        <v>2</v>
      </c>
      <c r="M67" s="16"/>
      <c r="N67" s="3"/>
      <c r="O67" s="16"/>
      <c r="P67" s="19"/>
      <c r="Q67" s="16"/>
      <c r="S67" s="16"/>
      <c r="U67" s="4">
        <f t="shared" si="1"/>
        <v>12</v>
      </c>
    </row>
    <row r="68" spans="1:21" ht="15">
      <c r="A68" s="30"/>
      <c r="B68" s="11" t="s">
        <v>83</v>
      </c>
      <c r="C68" s="30">
        <v>2004</v>
      </c>
      <c r="D68" s="31" t="s">
        <v>341</v>
      </c>
      <c r="E68" s="30" t="s">
        <v>84</v>
      </c>
      <c r="F68" s="3">
        <v>1</v>
      </c>
      <c r="G68" s="30" t="s">
        <v>193</v>
      </c>
      <c r="H68" s="3">
        <v>1</v>
      </c>
      <c r="I68" s="30"/>
      <c r="J68" s="3"/>
      <c r="K68" s="30"/>
      <c r="L68" s="3"/>
      <c r="M68" s="30"/>
      <c r="N68" s="3"/>
      <c r="O68" s="30"/>
      <c r="P68" s="19"/>
      <c r="Q68" s="30" t="s">
        <v>652</v>
      </c>
      <c r="R68" s="3">
        <v>1</v>
      </c>
      <c r="S68" s="30" t="s">
        <v>904</v>
      </c>
      <c r="T68" s="3">
        <v>2</v>
      </c>
      <c r="U68" s="4">
        <f t="shared" si="1"/>
        <v>5</v>
      </c>
    </row>
    <row r="69" spans="1:21" ht="15">
      <c r="A69" s="30"/>
      <c r="B69" s="11" t="s">
        <v>101</v>
      </c>
      <c r="C69" s="30">
        <v>2004</v>
      </c>
      <c r="D69" s="31" t="s">
        <v>348</v>
      </c>
      <c r="E69" s="30" t="s">
        <v>102</v>
      </c>
      <c r="F69" s="3">
        <v>1</v>
      </c>
      <c r="G69" s="30" t="s">
        <v>183</v>
      </c>
      <c r="H69" s="3">
        <v>1</v>
      </c>
      <c r="I69" s="30"/>
      <c r="J69" s="3"/>
      <c r="K69" s="30"/>
      <c r="L69" s="3"/>
      <c r="M69" s="30"/>
      <c r="N69" s="3"/>
      <c r="O69" s="30"/>
      <c r="P69" s="19"/>
      <c r="Q69" s="30"/>
      <c r="S69" s="30"/>
      <c r="U69" s="4">
        <f t="shared" si="1"/>
        <v>2</v>
      </c>
    </row>
    <row r="70" spans="1:21" ht="15">
      <c r="A70" s="30"/>
      <c r="B70" t="s">
        <v>496</v>
      </c>
      <c r="C70" s="2">
        <v>2004</v>
      </c>
      <c r="D70" s="6" t="s">
        <v>377</v>
      </c>
      <c r="E70" s="16"/>
      <c r="F70" s="3"/>
      <c r="G70" s="16"/>
      <c r="H70" s="3"/>
      <c r="I70" s="16" t="s">
        <v>463</v>
      </c>
      <c r="J70" s="3">
        <v>1</v>
      </c>
      <c r="K70" s="16" t="s">
        <v>534</v>
      </c>
      <c r="L70" s="3">
        <v>1</v>
      </c>
      <c r="M70" s="16" t="s">
        <v>409</v>
      </c>
      <c r="N70" s="3">
        <v>1</v>
      </c>
      <c r="O70" s="16" t="s">
        <v>724</v>
      </c>
      <c r="P70" s="19">
        <v>1</v>
      </c>
      <c r="Q70" s="16"/>
      <c r="S70" s="16"/>
      <c r="U70" s="4">
        <f t="shared" si="1"/>
        <v>4</v>
      </c>
    </row>
    <row r="71" spans="1:21" ht="15">
      <c r="A71" s="30"/>
      <c r="B71" s="11" t="s">
        <v>699</v>
      </c>
      <c r="C71" s="30">
        <v>2004</v>
      </c>
      <c r="D71" s="31" t="s">
        <v>700</v>
      </c>
      <c r="E71" s="30"/>
      <c r="F71" s="3"/>
      <c r="G71" s="30"/>
      <c r="H71" s="3"/>
      <c r="I71" s="30"/>
      <c r="J71" s="3"/>
      <c r="K71" s="30"/>
      <c r="L71" s="3"/>
      <c r="M71" s="30" t="s">
        <v>481</v>
      </c>
      <c r="N71" s="3">
        <v>4</v>
      </c>
      <c r="O71" s="30" t="s">
        <v>740</v>
      </c>
      <c r="P71" s="19">
        <v>4</v>
      </c>
      <c r="Q71" s="30"/>
      <c r="S71" s="30"/>
      <c r="U71" s="4">
        <f t="shared" si="1"/>
        <v>8</v>
      </c>
    </row>
    <row r="72" spans="1:21" ht="15">
      <c r="A72" s="30"/>
      <c r="B72" s="11" t="s">
        <v>105</v>
      </c>
      <c r="C72" s="30">
        <v>2003</v>
      </c>
      <c r="D72" s="31" t="s">
        <v>341</v>
      </c>
      <c r="E72" s="30" t="s">
        <v>106</v>
      </c>
      <c r="F72" s="3">
        <v>1</v>
      </c>
      <c r="G72" s="30" t="s">
        <v>160</v>
      </c>
      <c r="H72" s="3">
        <v>3</v>
      </c>
      <c r="I72" s="30"/>
      <c r="J72" s="3"/>
      <c r="K72" s="30"/>
      <c r="L72" s="3"/>
      <c r="M72" s="30"/>
      <c r="N72" s="3"/>
      <c r="O72" s="30"/>
      <c r="P72" s="19"/>
      <c r="Q72" s="30"/>
      <c r="S72" s="30"/>
      <c r="U72" s="4">
        <f t="shared" si="1"/>
        <v>4</v>
      </c>
    </row>
    <row r="73" spans="1:21" ht="15">
      <c r="A73" s="30"/>
      <c r="B73" s="11" t="s">
        <v>926</v>
      </c>
      <c r="C73" s="30">
        <v>2003</v>
      </c>
      <c r="D73" s="31" t="s">
        <v>912</v>
      </c>
      <c r="E73" s="30"/>
      <c r="F73" s="3"/>
      <c r="G73" s="30"/>
      <c r="H73" s="3"/>
      <c r="I73" s="30"/>
      <c r="J73" s="3"/>
      <c r="K73" s="30"/>
      <c r="L73" s="3"/>
      <c r="M73" s="30"/>
      <c r="N73" s="3"/>
      <c r="O73" s="30"/>
      <c r="P73" s="19"/>
      <c r="Q73" s="30" t="s">
        <v>946</v>
      </c>
      <c r="R73" s="3">
        <v>4</v>
      </c>
      <c r="S73" s="30" t="s">
        <v>927</v>
      </c>
      <c r="T73" s="3">
        <v>2</v>
      </c>
      <c r="U73" s="4">
        <f t="shared" si="1"/>
        <v>6</v>
      </c>
    </row>
    <row r="74" spans="1:21" ht="15">
      <c r="A74" s="30"/>
      <c r="B74" s="11" t="s">
        <v>62</v>
      </c>
      <c r="C74" s="30">
        <v>2003</v>
      </c>
      <c r="D74" s="31" t="s">
        <v>346</v>
      </c>
      <c r="E74" s="30" t="s">
        <v>63</v>
      </c>
      <c r="F74" s="3">
        <v>2</v>
      </c>
      <c r="G74" s="30" t="s">
        <v>155</v>
      </c>
      <c r="H74" s="3">
        <v>3</v>
      </c>
      <c r="I74" s="30"/>
      <c r="J74" s="3"/>
      <c r="K74" s="30"/>
      <c r="L74" s="3"/>
      <c r="M74" s="30"/>
      <c r="N74" s="3"/>
      <c r="O74" s="30"/>
      <c r="P74" s="19"/>
      <c r="Q74" s="30"/>
      <c r="S74" s="30"/>
      <c r="U74" s="4">
        <f t="shared" si="1"/>
        <v>5</v>
      </c>
    </row>
    <row r="75" spans="1:21" ht="15">
      <c r="A75" s="30"/>
      <c r="B75" s="11" t="s">
        <v>697</v>
      </c>
      <c r="C75" s="30">
        <v>2004</v>
      </c>
      <c r="D75" s="31" t="s">
        <v>599</v>
      </c>
      <c r="E75" s="30"/>
      <c r="F75" s="3"/>
      <c r="G75" s="30"/>
      <c r="H75" s="3"/>
      <c r="I75" s="30"/>
      <c r="J75" s="3"/>
      <c r="K75" s="30"/>
      <c r="L75" s="3"/>
      <c r="M75" s="30" t="s">
        <v>476</v>
      </c>
      <c r="N75" s="3">
        <v>4</v>
      </c>
      <c r="O75" s="30" t="s">
        <v>739</v>
      </c>
      <c r="P75" s="19">
        <v>4</v>
      </c>
      <c r="Q75" s="30" t="s">
        <v>905</v>
      </c>
      <c r="R75" s="3">
        <v>5</v>
      </c>
      <c r="S75" s="30" t="s">
        <v>906</v>
      </c>
      <c r="T75" s="3">
        <v>3</v>
      </c>
      <c r="U75" s="4">
        <f t="shared" si="1"/>
        <v>16</v>
      </c>
    </row>
    <row r="76" spans="1:21" ht="15">
      <c r="A76" s="30"/>
      <c r="B76" s="11" t="s">
        <v>752</v>
      </c>
      <c r="C76" s="30">
        <v>2003</v>
      </c>
      <c r="D76" s="31" t="s">
        <v>710</v>
      </c>
      <c r="E76" s="30"/>
      <c r="F76" s="3"/>
      <c r="G76" s="30"/>
      <c r="H76" s="3"/>
      <c r="I76" s="30"/>
      <c r="J76" s="3"/>
      <c r="K76" s="30"/>
      <c r="L76" s="3"/>
      <c r="M76" s="30" t="s">
        <v>543</v>
      </c>
      <c r="N76" s="3">
        <v>1</v>
      </c>
      <c r="O76" s="30" t="s">
        <v>753</v>
      </c>
      <c r="P76" s="19">
        <v>1</v>
      </c>
      <c r="Q76" s="30"/>
      <c r="S76" s="30"/>
      <c r="U76" s="4">
        <f t="shared" si="1"/>
        <v>2</v>
      </c>
    </row>
    <row r="77" spans="1:21" ht="15">
      <c r="A77" s="8"/>
      <c r="B77" s="11" t="s">
        <v>52</v>
      </c>
      <c r="C77" s="30">
        <v>2004</v>
      </c>
      <c r="D77" s="31" t="s">
        <v>341</v>
      </c>
      <c r="E77" s="30" t="s">
        <v>53</v>
      </c>
      <c r="F77" s="3">
        <v>2</v>
      </c>
      <c r="G77" s="30" t="s">
        <v>158</v>
      </c>
      <c r="H77" s="3">
        <v>3</v>
      </c>
      <c r="I77" s="30"/>
      <c r="J77" s="3"/>
      <c r="K77" s="30"/>
      <c r="L77" s="3"/>
      <c r="M77" s="30"/>
      <c r="N77" s="3"/>
      <c r="O77" s="30"/>
      <c r="P77" s="19"/>
      <c r="Q77" s="30"/>
      <c r="S77" s="30"/>
      <c r="U77" s="4">
        <f t="shared" si="1"/>
        <v>5</v>
      </c>
    </row>
    <row r="78" spans="1:21" ht="15">
      <c r="A78" s="8"/>
      <c r="B78" t="s">
        <v>489</v>
      </c>
      <c r="C78" s="2">
        <v>2003</v>
      </c>
      <c r="D78" s="6" t="s">
        <v>336</v>
      </c>
      <c r="E78" s="16"/>
      <c r="F78" s="3"/>
      <c r="G78" s="16"/>
      <c r="H78" s="3"/>
      <c r="I78" s="16" t="s">
        <v>460</v>
      </c>
      <c r="J78" s="3">
        <v>2</v>
      </c>
      <c r="K78" s="16" t="s">
        <v>529</v>
      </c>
      <c r="L78" s="3">
        <v>1</v>
      </c>
      <c r="M78" s="16"/>
      <c r="N78" s="3"/>
      <c r="O78" s="16"/>
      <c r="P78" s="19"/>
      <c r="Q78" s="16"/>
      <c r="S78" s="16"/>
      <c r="U78" s="4">
        <f t="shared" si="1"/>
        <v>3</v>
      </c>
    </row>
    <row r="79" spans="1:21" ht="15">
      <c r="A79" s="8"/>
      <c r="B79" s="11" t="s">
        <v>89</v>
      </c>
      <c r="C79" s="30">
        <v>2003</v>
      </c>
      <c r="D79" s="31" t="s">
        <v>337</v>
      </c>
      <c r="E79" s="30" t="s">
        <v>90</v>
      </c>
      <c r="F79" s="3">
        <v>1</v>
      </c>
      <c r="G79" s="30" t="s">
        <v>184</v>
      </c>
      <c r="H79" s="3">
        <v>1</v>
      </c>
      <c r="I79" s="30"/>
      <c r="J79" s="3"/>
      <c r="K79" s="30"/>
      <c r="L79" s="3"/>
      <c r="M79" s="30"/>
      <c r="N79" s="3"/>
      <c r="O79" s="30"/>
      <c r="P79" s="19"/>
      <c r="Q79" s="30"/>
      <c r="S79" s="30"/>
      <c r="U79" s="4">
        <f t="shared" si="1"/>
        <v>2</v>
      </c>
    </row>
    <row r="80" spans="1:21" ht="15">
      <c r="A80" s="8"/>
      <c r="B80" s="11" t="s">
        <v>754</v>
      </c>
      <c r="C80" s="30">
        <v>2003</v>
      </c>
      <c r="D80" s="31" t="s">
        <v>599</v>
      </c>
      <c r="E80" s="30"/>
      <c r="F80" s="3"/>
      <c r="G80" s="30"/>
      <c r="H80" s="3"/>
      <c r="I80" s="30"/>
      <c r="J80" s="3"/>
      <c r="K80" s="30"/>
      <c r="L80" s="3"/>
      <c r="M80" s="30" t="s">
        <v>414</v>
      </c>
      <c r="N80" s="3">
        <v>1</v>
      </c>
      <c r="O80" s="30" t="s">
        <v>726</v>
      </c>
      <c r="P80" s="19">
        <v>1</v>
      </c>
      <c r="Q80" s="30"/>
      <c r="S80" s="30"/>
      <c r="U80" s="4">
        <f t="shared" si="1"/>
        <v>2</v>
      </c>
    </row>
    <row r="81" spans="1:21" ht="15">
      <c r="A81" s="8"/>
      <c r="B81" t="s">
        <v>486</v>
      </c>
      <c r="C81" s="2">
        <v>2004</v>
      </c>
      <c r="D81" s="6" t="s">
        <v>342</v>
      </c>
      <c r="E81" s="16"/>
      <c r="F81" s="3"/>
      <c r="G81" s="16"/>
      <c r="H81" s="3"/>
      <c r="I81" s="16" t="s">
        <v>485</v>
      </c>
      <c r="J81" s="3">
        <v>3</v>
      </c>
      <c r="K81" s="16" t="s">
        <v>506</v>
      </c>
      <c r="L81" s="3">
        <v>3</v>
      </c>
      <c r="M81" s="16"/>
      <c r="N81" s="3"/>
      <c r="O81" s="16"/>
      <c r="P81" s="19"/>
      <c r="Q81" s="16"/>
      <c r="S81" s="16"/>
      <c r="U81" s="4">
        <f t="shared" si="1"/>
        <v>6</v>
      </c>
    </row>
    <row r="82" spans="1:21" ht="15">
      <c r="A82" s="8"/>
      <c r="B82" s="11" t="s">
        <v>23</v>
      </c>
      <c r="C82" s="30">
        <v>2003</v>
      </c>
      <c r="D82" s="31" t="s">
        <v>345</v>
      </c>
      <c r="E82" s="30" t="s">
        <v>24</v>
      </c>
      <c r="F82" s="3">
        <v>3</v>
      </c>
      <c r="G82" s="30" t="s">
        <v>382</v>
      </c>
      <c r="H82" s="3">
        <v>1</v>
      </c>
      <c r="I82" s="30"/>
      <c r="J82" s="3"/>
      <c r="K82" s="30"/>
      <c r="L82" s="3"/>
      <c r="M82" s="30"/>
      <c r="N82" s="3"/>
      <c r="O82" s="30"/>
      <c r="P82" s="19"/>
      <c r="Q82" s="30"/>
      <c r="S82" s="30"/>
      <c r="U82" s="4">
        <f t="shared" si="1"/>
        <v>4</v>
      </c>
    </row>
    <row r="83" spans="1:21" ht="15">
      <c r="A83" s="8"/>
      <c r="B83" s="11" t="s">
        <v>35</v>
      </c>
      <c r="C83" s="30">
        <v>2003</v>
      </c>
      <c r="D83" s="31" t="s">
        <v>341</v>
      </c>
      <c r="E83" s="30" t="s">
        <v>36</v>
      </c>
      <c r="F83" s="3">
        <v>2</v>
      </c>
      <c r="G83" s="30"/>
      <c r="H83" s="3"/>
      <c r="I83" s="30"/>
      <c r="J83" s="3"/>
      <c r="K83" s="30"/>
      <c r="L83" s="3"/>
      <c r="M83" s="30"/>
      <c r="N83" s="3"/>
      <c r="O83" s="30"/>
      <c r="P83" s="19"/>
      <c r="Q83" s="30"/>
      <c r="S83" s="30"/>
      <c r="U83" s="4">
        <f t="shared" si="1"/>
        <v>2</v>
      </c>
    </row>
    <row r="84" spans="1:21" ht="15">
      <c r="A84" s="8"/>
      <c r="B84" s="11" t="s">
        <v>932</v>
      </c>
      <c r="C84" s="30">
        <v>2003</v>
      </c>
      <c r="D84" s="31"/>
      <c r="E84" s="30"/>
      <c r="F84" s="3"/>
      <c r="G84" s="30"/>
      <c r="H84" s="3"/>
      <c r="I84" s="30"/>
      <c r="J84" s="3"/>
      <c r="K84" s="30"/>
      <c r="L84" s="3"/>
      <c r="M84" s="30"/>
      <c r="N84" s="3"/>
      <c r="O84" s="30"/>
      <c r="P84" s="19"/>
      <c r="Q84" s="30" t="s">
        <v>686</v>
      </c>
      <c r="R84" s="3">
        <v>4</v>
      </c>
      <c r="S84" s="30" t="s">
        <v>933</v>
      </c>
      <c r="T84" s="3">
        <v>2</v>
      </c>
      <c r="U84" s="4">
        <f t="shared" si="1"/>
        <v>6</v>
      </c>
    </row>
    <row r="85" spans="1:21" ht="15">
      <c r="A85" s="8"/>
      <c r="B85" s="11" t="s">
        <v>148</v>
      </c>
      <c r="C85" s="30">
        <v>2004</v>
      </c>
      <c r="D85" s="31" t="s">
        <v>340</v>
      </c>
      <c r="E85" s="30"/>
      <c r="F85" s="3"/>
      <c r="G85" s="30" t="s">
        <v>149</v>
      </c>
      <c r="H85" s="3">
        <v>4</v>
      </c>
      <c r="I85" s="30"/>
      <c r="J85" s="3"/>
      <c r="K85" s="30"/>
      <c r="L85" s="3"/>
      <c r="M85" s="30"/>
      <c r="N85" s="3"/>
      <c r="O85" s="30"/>
      <c r="P85" s="19"/>
      <c r="Q85" s="30"/>
      <c r="S85" s="30"/>
      <c r="U85" s="4">
        <f t="shared" si="1"/>
        <v>4</v>
      </c>
    </row>
    <row r="86" spans="1:21" ht="15">
      <c r="A86" s="8"/>
      <c r="B86" t="s">
        <v>484</v>
      </c>
      <c r="C86" s="2">
        <v>2004</v>
      </c>
      <c r="D86" s="6" t="s">
        <v>396</v>
      </c>
      <c r="E86" s="16"/>
      <c r="F86" s="3"/>
      <c r="G86" s="16"/>
      <c r="H86" s="3"/>
      <c r="I86" s="16" t="s">
        <v>485</v>
      </c>
      <c r="J86" s="3">
        <v>3</v>
      </c>
      <c r="K86" s="16" t="s">
        <v>509</v>
      </c>
      <c r="L86" s="3">
        <v>3</v>
      </c>
      <c r="M86" s="16"/>
      <c r="N86" s="3"/>
      <c r="O86" s="16"/>
      <c r="P86" s="19"/>
      <c r="Q86" s="16"/>
      <c r="S86" s="16"/>
      <c r="U86" s="4">
        <f t="shared" si="1"/>
        <v>6</v>
      </c>
    </row>
    <row r="87" spans="1:21" ht="15">
      <c r="A87" s="8"/>
      <c r="B87" s="11" t="s">
        <v>702</v>
      </c>
      <c r="C87" s="30">
        <v>2004</v>
      </c>
      <c r="D87" s="31" t="s">
        <v>345</v>
      </c>
      <c r="E87" s="30"/>
      <c r="F87" s="3"/>
      <c r="G87" s="30"/>
      <c r="H87" s="3"/>
      <c r="I87" s="30"/>
      <c r="J87" s="3"/>
      <c r="K87" s="30"/>
      <c r="L87" s="3"/>
      <c r="M87" s="30" t="s">
        <v>485</v>
      </c>
      <c r="N87" s="3">
        <v>3</v>
      </c>
      <c r="O87" s="30" t="s">
        <v>742</v>
      </c>
      <c r="P87" s="19">
        <v>3</v>
      </c>
      <c r="Q87" s="30"/>
      <c r="S87" s="30"/>
      <c r="U87" s="4">
        <f t="shared" si="1"/>
        <v>6</v>
      </c>
    </row>
    <row r="88" spans="1:21" ht="15">
      <c r="A88" s="8"/>
      <c r="B88" t="s">
        <v>492</v>
      </c>
      <c r="C88" s="2">
        <v>2003</v>
      </c>
      <c r="D88" s="6" t="s">
        <v>396</v>
      </c>
      <c r="E88" s="16"/>
      <c r="F88" s="3"/>
      <c r="G88" s="16"/>
      <c r="H88" s="3"/>
      <c r="I88" s="16" t="s">
        <v>394</v>
      </c>
      <c r="J88" s="3">
        <v>1</v>
      </c>
      <c r="K88" s="16" t="s">
        <v>528</v>
      </c>
      <c r="L88" s="3">
        <v>1</v>
      </c>
      <c r="M88" s="16"/>
      <c r="N88" s="3"/>
      <c r="O88" s="16"/>
      <c r="P88" s="19"/>
      <c r="Q88" s="16"/>
      <c r="S88" s="16"/>
      <c r="U88" s="4">
        <f t="shared" si="1"/>
        <v>2</v>
      </c>
    </row>
    <row r="89" spans="1:21" ht="15">
      <c r="A89" s="8"/>
      <c r="B89" s="11" t="s">
        <v>708</v>
      </c>
      <c r="C89" s="30">
        <v>2004</v>
      </c>
      <c r="D89" s="31" t="s">
        <v>340</v>
      </c>
      <c r="E89" s="30"/>
      <c r="F89" s="3"/>
      <c r="G89" s="30"/>
      <c r="H89" s="3"/>
      <c r="I89" s="30"/>
      <c r="J89" s="3"/>
      <c r="K89" s="30"/>
      <c r="L89" s="3"/>
      <c r="M89" s="30" t="s">
        <v>390</v>
      </c>
      <c r="N89" s="3">
        <v>2</v>
      </c>
      <c r="O89" s="30" t="s">
        <v>749</v>
      </c>
      <c r="P89" s="19">
        <v>2</v>
      </c>
      <c r="Q89" s="30"/>
      <c r="S89" s="30"/>
      <c r="U89" s="4">
        <f t="shared" si="1"/>
        <v>4</v>
      </c>
    </row>
    <row r="90" spans="1:21" ht="15">
      <c r="A90" s="8"/>
      <c r="B90" t="s">
        <v>37</v>
      </c>
      <c r="C90" s="2">
        <v>2003</v>
      </c>
      <c r="D90" s="6" t="s">
        <v>348</v>
      </c>
      <c r="E90" s="16" t="s">
        <v>38</v>
      </c>
      <c r="F90" s="3">
        <v>2</v>
      </c>
      <c r="G90" s="16" t="s">
        <v>179</v>
      </c>
      <c r="H90" s="3">
        <v>1</v>
      </c>
      <c r="I90" s="16" t="s">
        <v>388</v>
      </c>
      <c r="J90" s="3">
        <v>2</v>
      </c>
      <c r="K90" s="16" t="s">
        <v>516</v>
      </c>
      <c r="L90" s="3">
        <v>3</v>
      </c>
      <c r="M90" s="16"/>
      <c r="N90" s="3"/>
      <c r="O90" s="16"/>
      <c r="P90" s="19"/>
      <c r="Q90" s="16"/>
      <c r="S90" s="16"/>
      <c r="U90" s="4">
        <f t="shared" si="1"/>
        <v>8</v>
      </c>
    </row>
  </sheetData>
  <sheetProtection/>
  <printOptions gridLines="1"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T65" sqref="T65"/>
    </sheetView>
  </sheetViews>
  <sheetFormatPr defaultColWidth="9.140625" defaultRowHeight="15"/>
  <cols>
    <col min="1" max="1" width="5.00390625" style="6" customWidth="1"/>
    <col min="2" max="2" width="25.140625" style="0" customWidth="1"/>
    <col min="3" max="3" width="7.00390625" style="0" customWidth="1"/>
    <col min="4" max="4" width="30.00390625" style="0" bestFit="1" customWidth="1"/>
    <col min="6" max="6" width="2.57421875" style="0" bestFit="1" customWidth="1"/>
    <col min="8" max="8" width="2.57421875" style="0" bestFit="1" customWidth="1"/>
    <col min="9" max="9" width="8.8515625" style="0" customWidth="1"/>
    <col min="10" max="10" width="2.57421875" style="0" bestFit="1" customWidth="1"/>
    <col min="12" max="12" width="2.57421875" style="0" bestFit="1" customWidth="1"/>
    <col min="13" max="13" width="8.57421875" style="0" customWidth="1"/>
    <col min="14" max="14" width="2.57421875" style="0" bestFit="1" customWidth="1"/>
    <col min="16" max="16" width="2.57421875" style="0" bestFit="1" customWidth="1"/>
    <col min="17" max="17" width="9.140625" style="2" customWidth="1"/>
    <col min="18" max="18" width="3.00390625" style="3" customWidth="1"/>
    <col min="19" max="19" width="9.140625" style="2" customWidth="1"/>
    <col min="20" max="20" width="3.140625" style="3" customWidth="1"/>
    <col min="22" max="22" width="10.28125" style="22" customWidth="1"/>
  </cols>
  <sheetData>
    <row r="1" spans="1:21" ht="17.25">
      <c r="A1" s="24"/>
      <c r="B1" s="5" t="s">
        <v>353</v>
      </c>
      <c r="C1" s="2"/>
      <c r="D1" s="6"/>
      <c r="E1" s="16"/>
      <c r="F1" s="3"/>
      <c r="G1" s="16"/>
      <c r="H1" s="3"/>
      <c r="I1" s="16"/>
      <c r="J1" s="3"/>
      <c r="K1" s="16"/>
      <c r="L1" s="3"/>
      <c r="M1" s="16"/>
      <c r="N1" s="3"/>
      <c r="O1" s="16"/>
      <c r="P1" s="19"/>
      <c r="Q1" s="16"/>
      <c r="S1" s="16"/>
      <c r="U1" s="4"/>
    </row>
    <row r="2" spans="1:21" ht="15">
      <c r="A2" s="24"/>
      <c r="C2" s="2"/>
      <c r="D2" s="6"/>
      <c r="E2" s="10">
        <v>41020</v>
      </c>
      <c r="F2" s="9"/>
      <c r="G2" s="10">
        <v>41020</v>
      </c>
      <c r="H2" s="3"/>
      <c r="I2" s="17">
        <v>41034</v>
      </c>
      <c r="J2" s="3"/>
      <c r="K2" s="17">
        <v>41034</v>
      </c>
      <c r="L2" s="3"/>
      <c r="M2" s="17">
        <v>41041</v>
      </c>
      <c r="N2" s="3"/>
      <c r="O2" s="17">
        <v>41041</v>
      </c>
      <c r="P2" s="3"/>
      <c r="Q2" s="17">
        <v>41041</v>
      </c>
      <c r="S2" s="17">
        <v>41041</v>
      </c>
      <c r="U2" s="4"/>
    </row>
    <row r="3" spans="1:23" ht="15.75">
      <c r="A3" s="24"/>
      <c r="B3" s="1" t="s">
        <v>331</v>
      </c>
      <c r="C3" s="1" t="s">
        <v>332</v>
      </c>
      <c r="D3" s="7" t="s">
        <v>333</v>
      </c>
      <c r="E3" s="18" t="s">
        <v>334</v>
      </c>
      <c r="F3" s="3" t="s">
        <v>350</v>
      </c>
      <c r="G3" s="18" t="s">
        <v>335</v>
      </c>
      <c r="H3" s="3" t="s">
        <v>350</v>
      </c>
      <c r="I3" s="18" t="s">
        <v>384</v>
      </c>
      <c r="J3" s="3" t="s">
        <v>350</v>
      </c>
      <c r="K3" s="18" t="s">
        <v>334</v>
      </c>
      <c r="L3" s="3" t="s">
        <v>350</v>
      </c>
      <c r="M3" s="18" t="s">
        <v>384</v>
      </c>
      <c r="N3" s="3" t="s">
        <v>350</v>
      </c>
      <c r="O3" s="18" t="s">
        <v>594</v>
      </c>
      <c r="P3" s="3" t="s">
        <v>350</v>
      </c>
      <c r="Q3" s="18" t="s">
        <v>594</v>
      </c>
      <c r="R3" s="3" t="s">
        <v>350</v>
      </c>
      <c r="S3" s="18" t="s">
        <v>335</v>
      </c>
      <c r="T3" s="3" t="s">
        <v>350</v>
      </c>
      <c r="U3" s="4" t="s">
        <v>351</v>
      </c>
      <c r="W3" s="23"/>
    </row>
    <row r="4" spans="1:21" ht="15">
      <c r="A4" s="24"/>
      <c r="C4" s="2"/>
      <c r="D4" s="6"/>
      <c r="E4" s="16"/>
      <c r="F4" s="3"/>
      <c r="G4" s="16"/>
      <c r="H4" s="3"/>
      <c r="I4" s="16"/>
      <c r="J4" s="3"/>
      <c r="K4" s="16"/>
      <c r="L4" s="3"/>
      <c r="M4" s="16"/>
      <c r="N4" s="3"/>
      <c r="O4" s="16"/>
      <c r="P4" s="19"/>
      <c r="Q4" s="16"/>
      <c r="S4" s="16"/>
      <c r="U4" s="4"/>
    </row>
    <row r="5" spans="1:21" ht="15">
      <c r="A5" s="24">
        <v>1</v>
      </c>
      <c r="B5" t="s">
        <v>212</v>
      </c>
      <c r="C5" s="2">
        <v>2003</v>
      </c>
      <c r="D5" s="6" t="s">
        <v>336</v>
      </c>
      <c r="E5" s="16" t="s">
        <v>213</v>
      </c>
      <c r="F5" s="3">
        <v>5</v>
      </c>
      <c r="G5" s="16" t="s">
        <v>299</v>
      </c>
      <c r="H5" s="3">
        <v>3</v>
      </c>
      <c r="I5" s="16" t="s">
        <v>481</v>
      </c>
      <c r="J5" s="3">
        <v>5</v>
      </c>
      <c r="K5" s="16" t="s">
        <v>557</v>
      </c>
      <c r="L5" s="3">
        <v>5</v>
      </c>
      <c r="M5" s="16" t="s">
        <v>476</v>
      </c>
      <c r="N5" s="3">
        <v>5</v>
      </c>
      <c r="O5" s="16" t="s">
        <v>679</v>
      </c>
      <c r="P5" s="19">
        <v>4</v>
      </c>
      <c r="Q5" s="16" t="s">
        <v>649</v>
      </c>
      <c r="R5" s="3">
        <v>5</v>
      </c>
      <c r="S5" s="16" t="s">
        <v>849</v>
      </c>
      <c r="T5" s="3">
        <v>5</v>
      </c>
      <c r="U5" s="33">
        <f>F5+H5+J5+L5+N5+P5+R5+T5</f>
        <v>37</v>
      </c>
    </row>
    <row r="6" spans="1:21" ht="15">
      <c r="A6" s="24"/>
      <c r="B6" s="40" t="s">
        <v>858</v>
      </c>
      <c r="C6" s="2"/>
      <c r="D6" s="6"/>
      <c r="E6" s="16"/>
      <c r="F6" s="3"/>
      <c r="G6" s="16"/>
      <c r="H6" s="3"/>
      <c r="I6" s="16"/>
      <c r="J6" s="3"/>
      <c r="K6" s="16"/>
      <c r="L6" s="3"/>
      <c r="M6" s="16"/>
      <c r="N6" s="3"/>
      <c r="O6" s="16"/>
      <c r="P6" s="19"/>
      <c r="Q6" s="16"/>
      <c r="S6" s="16"/>
      <c r="U6" s="4"/>
    </row>
    <row r="7" spans="1:21" ht="15">
      <c r="A7" s="24"/>
      <c r="C7" s="2"/>
      <c r="D7" s="6"/>
      <c r="E7" s="16"/>
      <c r="F7" s="3"/>
      <c r="G7" s="16"/>
      <c r="H7" s="3"/>
      <c r="I7" s="16"/>
      <c r="J7" s="3"/>
      <c r="K7" s="16"/>
      <c r="L7" s="3"/>
      <c r="M7" s="16"/>
      <c r="N7" s="3"/>
      <c r="O7" s="16"/>
      <c r="P7" s="19"/>
      <c r="Q7" s="16"/>
      <c r="S7" s="16"/>
      <c r="U7" s="4"/>
    </row>
    <row r="8" spans="1:21" ht="15">
      <c r="A8" s="24">
        <v>2</v>
      </c>
      <c r="B8" t="s">
        <v>218</v>
      </c>
      <c r="C8" s="2">
        <v>2003</v>
      </c>
      <c r="D8" s="6" t="s">
        <v>345</v>
      </c>
      <c r="E8" s="16" t="s">
        <v>219</v>
      </c>
      <c r="F8" s="3">
        <v>4</v>
      </c>
      <c r="G8" s="16" t="s">
        <v>303</v>
      </c>
      <c r="H8" s="3">
        <v>3</v>
      </c>
      <c r="I8" s="16" t="s">
        <v>476</v>
      </c>
      <c r="J8" s="3">
        <v>5</v>
      </c>
      <c r="K8" s="16" t="s">
        <v>554</v>
      </c>
      <c r="L8" s="3">
        <v>5</v>
      </c>
      <c r="M8" s="16" t="s">
        <v>695</v>
      </c>
      <c r="N8" s="3">
        <v>5</v>
      </c>
      <c r="O8" s="16" t="s">
        <v>678</v>
      </c>
      <c r="P8" s="19">
        <v>5</v>
      </c>
      <c r="Q8" s="16" t="s">
        <v>839</v>
      </c>
      <c r="R8" s="3">
        <v>5</v>
      </c>
      <c r="S8" s="16" t="s">
        <v>840</v>
      </c>
      <c r="T8" s="3">
        <v>4</v>
      </c>
      <c r="U8" s="4">
        <f aca="true" t="shared" si="0" ref="U8:U41">F8+H8+J8+L8+N8+P8+R8+T8</f>
        <v>36</v>
      </c>
    </row>
    <row r="9" spans="1:21" ht="15">
      <c r="A9" s="24">
        <v>3</v>
      </c>
      <c r="B9" t="s">
        <v>214</v>
      </c>
      <c r="C9" s="2">
        <v>2003</v>
      </c>
      <c r="D9" s="6" t="s">
        <v>345</v>
      </c>
      <c r="E9" s="16" t="s">
        <v>215</v>
      </c>
      <c r="F9" s="3">
        <v>4</v>
      </c>
      <c r="G9" s="16" t="s">
        <v>322</v>
      </c>
      <c r="H9" s="3">
        <v>2</v>
      </c>
      <c r="I9" s="16" t="s">
        <v>483</v>
      </c>
      <c r="J9" s="3">
        <v>4</v>
      </c>
      <c r="K9" s="16" t="s">
        <v>555</v>
      </c>
      <c r="L9" s="3">
        <v>5</v>
      </c>
      <c r="M9" s="16" t="s">
        <v>481</v>
      </c>
      <c r="N9" s="3">
        <v>5</v>
      </c>
      <c r="O9" s="16" t="s">
        <v>686</v>
      </c>
      <c r="P9" s="19">
        <v>5</v>
      </c>
      <c r="Q9" s="16" t="s">
        <v>832</v>
      </c>
      <c r="R9" s="3">
        <v>5</v>
      </c>
      <c r="S9" s="16" t="s">
        <v>833</v>
      </c>
      <c r="T9" s="3">
        <v>2</v>
      </c>
      <c r="U9" s="4">
        <f t="shared" si="0"/>
        <v>32</v>
      </c>
    </row>
    <row r="10" spans="1:21" ht="15">
      <c r="A10" s="24">
        <v>4</v>
      </c>
      <c r="B10" t="s">
        <v>216</v>
      </c>
      <c r="C10" s="2">
        <v>2003</v>
      </c>
      <c r="D10" s="6" t="s">
        <v>336</v>
      </c>
      <c r="E10" s="16" t="s">
        <v>217</v>
      </c>
      <c r="F10" s="3">
        <v>4</v>
      </c>
      <c r="G10" s="16" t="s">
        <v>302</v>
      </c>
      <c r="H10" s="3">
        <v>3</v>
      </c>
      <c r="I10" s="16" t="s">
        <v>485</v>
      </c>
      <c r="J10" s="3">
        <v>4</v>
      </c>
      <c r="K10" s="16" t="s">
        <v>560</v>
      </c>
      <c r="L10" s="3">
        <v>4</v>
      </c>
      <c r="M10" s="16" t="s">
        <v>479</v>
      </c>
      <c r="N10" s="3">
        <v>5</v>
      </c>
      <c r="O10" s="16" t="s">
        <v>634</v>
      </c>
      <c r="P10" s="19">
        <v>3</v>
      </c>
      <c r="Q10" s="16" t="s">
        <v>685</v>
      </c>
      <c r="R10" s="3">
        <v>4</v>
      </c>
      <c r="S10" s="16" t="s">
        <v>850</v>
      </c>
      <c r="T10" s="3">
        <v>5</v>
      </c>
      <c r="U10" s="4">
        <f t="shared" si="0"/>
        <v>32</v>
      </c>
    </row>
    <row r="11" spans="1:21" ht="15">
      <c r="A11" s="24">
        <v>5</v>
      </c>
      <c r="B11" t="s">
        <v>220</v>
      </c>
      <c r="C11" s="2">
        <v>2004</v>
      </c>
      <c r="D11" s="6" t="s">
        <v>345</v>
      </c>
      <c r="E11" s="16" t="s">
        <v>221</v>
      </c>
      <c r="F11" s="3">
        <v>4</v>
      </c>
      <c r="G11" s="16" t="s">
        <v>321</v>
      </c>
      <c r="H11" s="3">
        <v>2</v>
      </c>
      <c r="I11" s="16" t="s">
        <v>483</v>
      </c>
      <c r="J11" s="3">
        <v>4</v>
      </c>
      <c r="K11" s="16" t="s">
        <v>556</v>
      </c>
      <c r="L11" s="3">
        <v>5</v>
      </c>
      <c r="M11" s="16" t="s">
        <v>385</v>
      </c>
      <c r="N11" s="3">
        <v>5</v>
      </c>
      <c r="O11" s="16" t="s">
        <v>685</v>
      </c>
      <c r="P11" s="19">
        <v>4</v>
      </c>
      <c r="Q11" s="16" t="s">
        <v>651</v>
      </c>
      <c r="R11" s="3">
        <v>4</v>
      </c>
      <c r="S11" s="16" t="s">
        <v>831</v>
      </c>
      <c r="T11" s="3">
        <v>3</v>
      </c>
      <c r="U11" s="4">
        <f t="shared" si="0"/>
        <v>31</v>
      </c>
    </row>
    <row r="12" spans="1:21" ht="15">
      <c r="A12" s="24">
        <v>6</v>
      </c>
      <c r="B12" t="s">
        <v>227</v>
      </c>
      <c r="C12" s="2">
        <v>2004</v>
      </c>
      <c r="D12" s="6" t="s">
        <v>345</v>
      </c>
      <c r="E12" s="16" t="s">
        <v>22</v>
      </c>
      <c r="F12" s="3">
        <v>3</v>
      </c>
      <c r="G12" s="16" t="s">
        <v>166</v>
      </c>
      <c r="H12" s="3">
        <v>4</v>
      </c>
      <c r="I12" s="16" t="s">
        <v>487</v>
      </c>
      <c r="J12" s="3">
        <v>4</v>
      </c>
      <c r="K12" s="16" t="s">
        <v>509</v>
      </c>
      <c r="L12" s="3">
        <v>4</v>
      </c>
      <c r="M12" s="16" t="s">
        <v>386</v>
      </c>
      <c r="N12" s="3">
        <v>4</v>
      </c>
      <c r="O12" s="16" t="s">
        <v>694</v>
      </c>
      <c r="P12" s="19">
        <v>3</v>
      </c>
      <c r="Q12" s="16" t="s">
        <v>740</v>
      </c>
      <c r="R12" s="3">
        <v>4</v>
      </c>
      <c r="S12" s="16" t="s">
        <v>852</v>
      </c>
      <c r="T12" s="3">
        <v>5</v>
      </c>
      <c r="U12" s="4">
        <f t="shared" si="0"/>
        <v>31</v>
      </c>
    </row>
    <row r="13" spans="1:21" ht="15">
      <c r="A13" s="24">
        <v>7</v>
      </c>
      <c r="B13" t="s">
        <v>225</v>
      </c>
      <c r="C13" s="2">
        <v>2003</v>
      </c>
      <c r="D13" s="6" t="s">
        <v>339</v>
      </c>
      <c r="E13" s="16" t="s">
        <v>226</v>
      </c>
      <c r="F13" s="3">
        <v>4</v>
      </c>
      <c r="G13" s="16" t="s">
        <v>287</v>
      </c>
      <c r="H13" s="3">
        <v>5</v>
      </c>
      <c r="I13" s="16" t="s">
        <v>388</v>
      </c>
      <c r="J13" s="3">
        <v>3</v>
      </c>
      <c r="K13" s="16" t="s">
        <v>564</v>
      </c>
      <c r="L13" s="3">
        <v>3</v>
      </c>
      <c r="M13" s="16" t="s">
        <v>389</v>
      </c>
      <c r="N13" s="3">
        <v>3</v>
      </c>
      <c r="O13" s="16" t="s">
        <v>694</v>
      </c>
      <c r="P13" s="19">
        <v>3</v>
      </c>
      <c r="Q13" s="16" t="s">
        <v>829</v>
      </c>
      <c r="R13" s="3">
        <v>4</v>
      </c>
      <c r="S13" s="16" t="s">
        <v>855</v>
      </c>
      <c r="T13" s="3">
        <v>5</v>
      </c>
      <c r="U13" s="4">
        <f t="shared" si="0"/>
        <v>30</v>
      </c>
    </row>
    <row r="14" spans="1:21" ht="15">
      <c r="A14" s="24">
        <v>8</v>
      </c>
      <c r="B14" t="s">
        <v>224</v>
      </c>
      <c r="C14" s="2">
        <v>2004</v>
      </c>
      <c r="D14" s="6" t="s">
        <v>336</v>
      </c>
      <c r="E14" s="16" t="s">
        <v>15</v>
      </c>
      <c r="F14" s="3">
        <v>4</v>
      </c>
      <c r="G14" s="16" t="s">
        <v>313</v>
      </c>
      <c r="H14" s="3">
        <v>2</v>
      </c>
      <c r="I14" s="16" t="s">
        <v>386</v>
      </c>
      <c r="J14" s="3">
        <v>4</v>
      </c>
      <c r="K14" s="16" t="s">
        <v>563</v>
      </c>
      <c r="L14" s="3">
        <v>3</v>
      </c>
      <c r="M14" s="16" t="s">
        <v>390</v>
      </c>
      <c r="N14" s="3">
        <v>3</v>
      </c>
      <c r="O14" s="16" t="s">
        <v>629</v>
      </c>
      <c r="P14" s="19">
        <v>3</v>
      </c>
      <c r="Q14" s="16" t="s">
        <v>829</v>
      </c>
      <c r="R14" s="3">
        <v>4</v>
      </c>
      <c r="S14" s="16" t="s">
        <v>857</v>
      </c>
      <c r="T14" s="3">
        <v>4</v>
      </c>
      <c r="U14" s="4">
        <f t="shared" si="0"/>
        <v>27</v>
      </c>
    </row>
    <row r="15" spans="1:21" ht="15">
      <c r="A15" s="24">
        <v>9</v>
      </c>
      <c r="B15" t="s">
        <v>228</v>
      </c>
      <c r="C15" s="2">
        <v>2004</v>
      </c>
      <c r="D15" s="6" t="s">
        <v>336</v>
      </c>
      <c r="E15" s="16" t="s">
        <v>24</v>
      </c>
      <c r="F15" s="3">
        <v>3</v>
      </c>
      <c r="G15" s="16" t="s">
        <v>293</v>
      </c>
      <c r="H15" s="3">
        <v>3</v>
      </c>
      <c r="I15" s="16" t="s">
        <v>485</v>
      </c>
      <c r="J15" s="3">
        <v>4</v>
      </c>
      <c r="K15" s="16" t="s">
        <v>561</v>
      </c>
      <c r="L15" s="3">
        <v>3</v>
      </c>
      <c r="M15" s="16" t="s">
        <v>487</v>
      </c>
      <c r="N15" s="3">
        <v>4</v>
      </c>
      <c r="O15" s="16" t="s">
        <v>689</v>
      </c>
      <c r="P15" s="19">
        <v>3</v>
      </c>
      <c r="Q15" s="16" t="s">
        <v>681</v>
      </c>
      <c r="R15" s="3">
        <v>2</v>
      </c>
      <c r="S15" s="16" t="s">
        <v>848</v>
      </c>
      <c r="T15" s="3">
        <v>3</v>
      </c>
      <c r="U15" s="4">
        <f t="shared" si="0"/>
        <v>25</v>
      </c>
    </row>
    <row r="16" spans="1:21" ht="15">
      <c r="A16" s="24">
        <v>10</v>
      </c>
      <c r="B16" t="s">
        <v>237</v>
      </c>
      <c r="C16" s="2">
        <v>2003</v>
      </c>
      <c r="D16" s="6" t="s">
        <v>381</v>
      </c>
      <c r="E16" s="16" t="s">
        <v>238</v>
      </c>
      <c r="F16" s="3">
        <v>3</v>
      </c>
      <c r="G16" s="16" t="s">
        <v>291</v>
      </c>
      <c r="H16" s="3">
        <v>4</v>
      </c>
      <c r="I16" s="16" t="s">
        <v>543</v>
      </c>
      <c r="J16" s="3">
        <v>2</v>
      </c>
      <c r="K16" s="16" t="s">
        <v>567</v>
      </c>
      <c r="L16" s="3">
        <v>2</v>
      </c>
      <c r="M16" s="16" t="s">
        <v>397</v>
      </c>
      <c r="N16" s="3">
        <v>2</v>
      </c>
      <c r="O16" s="16" t="s">
        <v>687</v>
      </c>
      <c r="P16" s="19">
        <v>3</v>
      </c>
      <c r="Q16" s="16" t="s">
        <v>692</v>
      </c>
      <c r="R16" s="3">
        <v>3</v>
      </c>
      <c r="S16" s="16" t="s">
        <v>837</v>
      </c>
      <c r="T16" s="3">
        <v>4</v>
      </c>
      <c r="U16" s="4">
        <f t="shared" si="0"/>
        <v>23</v>
      </c>
    </row>
    <row r="17" spans="1:21" ht="15">
      <c r="A17" s="24">
        <v>11</v>
      </c>
      <c r="B17" t="s">
        <v>260</v>
      </c>
      <c r="C17" s="2">
        <v>2003</v>
      </c>
      <c r="D17" s="6" t="s">
        <v>338</v>
      </c>
      <c r="E17" s="16" t="s">
        <v>261</v>
      </c>
      <c r="F17" s="3">
        <v>2</v>
      </c>
      <c r="G17" s="16" t="s">
        <v>296</v>
      </c>
      <c r="H17" s="3">
        <v>3</v>
      </c>
      <c r="I17" s="16" t="s">
        <v>394</v>
      </c>
      <c r="J17" s="3">
        <v>2</v>
      </c>
      <c r="K17" s="16" t="s">
        <v>528</v>
      </c>
      <c r="L17" s="3">
        <v>2</v>
      </c>
      <c r="M17" s="16" t="s">
        <v>390</v>
      </c>
      <c r="N17" s="3">
        <v>3</v>
      </c>
      <c r="O17" s="16" t="s">
        <v>684</v>
      </c>
      <c r="P17" s="19">
        <v>3</v>
      </c>
      <c r="Q17" s="16" t="s">
        <v>642</v>
      </c>
      <c r="R17" s="3">
        <v>3</v>
      </c>
      <c r="S17" s="16" t="s">
        <v>827</v>
      </c>
      <c r="T17" s="3">
        <v>4</v>
      </c>
      <c r="U17" s="4">
        <f t="shared" si="0"/>
        <v>22</v>
      </c>
    </row>
    <row r="18" spans="1:21" ht="15">
      <c r="A18" s="24">
        <v>12</v>
      </c>
      <c r="B18" t="s">
        <v>239</v>
      </c>
      <c r="C18" s="2">
        <v>2003</v>
      </c>
      <c r="D18" s="6" t="s">
        <v>348</v>
      </c>
      <c r="E18" s="16" t="s">
        <v>240</v>
      </c>
      <c r="F18" s="3">
        <v>3</v>
      </c>
      <c r="G18" s="16" t="s">
        <v>310</v>
      </c>
      <c r="H18" s="3">
        <v>2</v>
      </c>
      <c r="I18" s="16" t="s">
        <v>393</v>
      </c>
      <c r="J18" s="3">
        <v>2</v>
      </c>
      <c r="K18" s="16" t="s">
        <v>520</v>
      </c>
      <c r="L18" s="3">
        <v>3</v>
      </c>
      <c r="M18" s="16" t="s">
        <v>389</v>
      </c>
      <c r="N18" s="3">
        <v>3</v>
      </c>
      <c r="O18" s="16" t="s">
        <v>690</v>
      </c>
      <c r="P18" s="19">
        <v>3</v>
      </c>
      <c r="Q18" s="16" t="s">
        <v>767</v>
      </c>
      <c r="R18" s="3">
        <v>3</v>
      </c>
      <c r="S18" s="16" t="s">
        <v>843</v>
      </c>
      <c r="T18" s="3">
        <v>3</v>
      </c>
      <c r="U18" s="4">
        <f t="shared" si="0"/>
        <v>22</v>
      </c>
    </row>
    <row r="19" spans="1:21" ht="15">
      <c r="A19" s="24">
        <v>13</v>
      </c>
      <c r="B19" t="s">
        <v>245</v>
      </c>
      <c r="C19" s="2">
        <v>2003</v>
      </c>
      <c r="D19" s="6" t="s">
        <v>381</v>
      </c>
      <c r="E19" s="16" t="s">
        <v>246</v>
      </c>
      <c r="F19" s="3">
        <v>2</v>
      </c>
      <c r="G19" s="16" t="s">
        <v>289</v>
      </c>
      <c r="H19" s="3">
        <v>4</v>
      </c>
      <c r="I19" s="16" t="s">
        <v>460</v>
      </c>
      <c r="J19" s="3">
        <v>3</v>
      </c>
      <c r="K19" s="16" t="s">
        <v>562</v>
      </c>
      <c r="L19" s="3">
        <v>3</v>
      </c>
      <c r="M19" s="16"/>
      <c r="N19" s="3"/>
      <c r="O19" s="16"/>
      <c r="P19" s="19"/>
      <c r="Q19" s="16" t="s">
        <v>829</v>
      </c>
      <c r="R19" s="3">
        <v>4</v>
      </c>
      <c r="S19" s="16" t="s">
        <v>830</v>
      </c>
      <c r="T19" s="3">
        <v>5</v>
      </c>
      <c r="U19" s="4">
        <f t="shared" si="0"/>
        <v>21</v>
      </c>
    </row>
    <row r="20" spans="1:21" ht="15">
      <c r="A20" s="24">
        <v>14</v>
      </c>
      <c r="B20" t="s">
        <v>243</v>
      </c>
      <c r="C20" s="2">
        <v>2003</v>
      </c>
      <c r="D20" s="6" t="s">
        <v>336</v>
      </c>
      <c r="E20" s="16" t="s">
        <v>244</v>
      </c>
      <c r="F20" s="3">
        <v>3</v>
      </c>
      <c r="G20" s="16" t="s">
        <v>301</v>
      </c>
      <c r="H20" s="3">
        <v>3</v>
      </c>
      <c r="I20" s="16" t="s">
        <v>393</v>
      </c>
      <c r="J20" s="3">
        <v>2</v>
      </c>
      <c r="K20" s="16" t="s">
        <v>575</v>
      </c>
      <c r="L20" s="3">
        <v>2</v>
      </c>
      <c r="M20" s="16" t="s">
        <v>541</v>
      </c>
      <c r="N20" s="3">
        <v>3</v>
      </c>
      <c r="O20" s="16" t="s">
        <v>682</v>
      </c>
      <c r="P20" s="19">
        <v>2</v>
      </c>
      <c r="Q20" s="16" t="s">
        <v>652</v>
      </c>
      <c r="R20" s="3">
        <v>1</v>
      </c>
      <c r="S20" s="16" t="s">
        <v>824</v>
      </c>
      <c r="T20" s="3">
        <v>4</v>
      </c>
      <c r="U20" s="4">
        <f t="shared" si="0"/>
        <v>20</v>
      </c>
    </row>
    <row r="21" spans="1:21" ht="15">
      <c r="A21" s="24">
        <v>15</v>
      </c>
      <c r="B21" t="s">
        <v>231</v>
      </c>
      <c r="C21" s="2">
        <v>2004</v>
      </c>
      <c r="D21" s="6" t="s">
        <v>336</v>
      </c>
      <c r="E21" s="16" t="s">
        <v>232</v>
      </c>
      <c r="F21" s="3">
        <v>3</v>
      </c>
      <c r="G21" s="16" t="s">
        <v>319</v>
      </c>
      <c r="H21" s="3">
        <v>2</v>
      </c>
      <c r="I21" s="16" t="s">
        <v>387</v>
      </c>
      <c r="J21" s="3">
        <v>4</v>
      </c>
      <c r="K21" s="16" t="s">
        <v>566</v>
      </c>
      <c r="L21" s="3">
        <v>3</v>
      </c>
      <c r="M21" s="16" t="s">
        <v>388</v>
      </c>
      <c r="N21" s="3">
        <v>3</v>
      </c>
      <c r="O21" s="16" t="s">
        <v>653</v>
      </c>
      <c r="P21" s="19">
        <v>1</v>
      </c>
      <c r="Q21" s="16" t="s">
        <v>681</v>
      </c>
      <c r="R21" s="3">
        <v>2</v>
      </c>
      <c r="S21" s="16" t="s">
        <v>838</v>
      </c>
      <c r="T21" s="3">
        <v>2</v>
      </c>
      <c r="U21" s="4">
        <f t="shared" si="0"/>
        <v>20</v>
      </c>
    </row>
    <row r="22" spans="1:21" ht="15">
      <c r="A22" s="24">
        <v>16</v>
      </c>
      <c r="B22" t="s">
        <v>539</v>
      </c>
      <c r="C22" s="2">
        <v>2004</v>
      </c>
      <c r="D22" s="6" t="s">
        <v>343</v>
      </c>
      <c r="E22" s="16"/>
      <c r="F22" s="3"/>
      <c r="G22" s="16"/>
      <c r="H22" s="3"/>
      <c r="I22" s="16" t="s">
        <v>460</v>
      </c>
      <c r="J22" s="3">
        <v>3</v>
      </c>
      <c r="K22" s="16" t="s">
        <v>568</v>
      </c>
      <c r="L22" s="3">
        <v>2</v>
      </c>
      <c r="M22" s="16" t="s">
        <v>460</v>
      </c>
      <c r="N22" s="3">
        <v>3</v>
      </c>
      <c r="O22" s="16" t="s">
        <v>688</v>
      </c>
      <c r="P22" s="19">
        <v>3</v>
      </c>
      <c r="Q22" s="16" t="s">
        <v>744</v>
      </c>
      <c r="R22" s="3">
        <v>3</v>
      </c>
      <c r="S22" s="16" t="s">
        <v>841</v>
      </c>
      <c r="T22" s="3">
        <v>5</v>
      </c>
      <c r="U22" s="4">
        <f t="shared" si="0"/>
        <v>19</v>
      </c>
    </row>
    <row r="23" spans="1:21" ht="15">
      <c r="A23" s="24">
        <v>17</v>
      </c>
      <c r="B23" t="s">
        <v>542</v>
      </c>
      <c r="C23" s="2">
        <v>2003</v>
      </c>
      <c r="D23" s="6" t="s">
        <v>392</v>
      </c>
      <c r="E23" s="16"/>
      <c r="F23" s="3"/>
      <c r="G23" s="16"/>
      <c r="H23" s="3"/>
      <c r="I23" s="16" t="s">
        <v>393</v>
      </c>
      <c r="J23" s="3">
        <v>2</v>
      </c>
      <c r="K23" s="16" t="s">
        <v>572</v>
      </c>
      <c r="L23" s="3">
        <v>2</v>
      </c>
      <c r="M23" s="16" t="s">
        <v>387</v>
      </c>
      <c r="N23" s="3">
        <v>4</v>
      </c>
      <c r="O23" s="16" t="s">
        <v>689</v>
      </c>
      <c r="P23" s="19">
        <v>3</v>
      </c>
      <c r="Q23" s="16" t="s">
        <v>829</v>
      </c>
      <c r="R23" s="3">
        <v>4</v>
      </c>
      <c r="S23" s="16" t="s">
        <v>842</v>
      </c>
      <c r="T23" s="3">
        <v>4</v>
      </c>
      <c r="U23" s="4">
        <f t="shared" si="0"/>
        <v>19</v>
      </c>
    </row>
    <row r="24" spans="1:21" ht="15">
      <c r="A24" s="24">
        <v>18</v>
      </c>
      <c r="B24" t="s">
        <v>233</v>
      </c>
      <c r="C24" s="2">
        <v>2004</v>
      </c>
      <c r="D24" s="6" t="s">
        <v>336</v>
      </c>
      <c r="E24" s="16" t="s">
        <v>234</v>
      </c>
      <c r="F24" s="3">
        <v>3</v>
      </c>
      <c r="G24" s="16" t="s">
        <v>315</v>
      </c>
      <c r="H24" s="3">
        <v>2</v>
      </c>
      <c r="I24" s="16" t="s">
        <v>393</v>
      </c>
      <c r="J24" s="3">
        <v>2</v>
      </c>
      <c r="K24" s="16" t="s">
        <v>520</v>
      </c>
      <c r="L24" s="3">
        <v>3</v>
      </c>
      <c r="M24" s="16" t="s">
        <v>393</v>
      </c>
      <c r="N24" s="3">
        <v>2</v>
      </c>
      <c r="O24" s="16" t="s">
        <v>681</v>
      </c>
      <c r="P24" s="19">
        <v>2</v>
      </c>
      <c r="Q24" s="16" t="s">
        <v>729</v>
      </c>
      <c r="R24" s="3">
        <v>2</v>
      </c>
      <c r="S24" s="16" t="s">
        <v>844</v>
      </c>
      <c r="T24" s="3">
        <v>2</v>
      </c>
      <c r="U24" s="4">
        <f t="shared" si="0"/>
        <v>18</v>
      </c>
    </row>
    <row r="25" spans="1:21" ht="15">
      <c r="A25" s="24">
        <v>19</v>
      </c>
      <c r="B25" t="s">
        <v>536</v>
      </c>
      <c r="C25" s="2">
        <v>2003</v>
      </c>
      <c r="D25" s="6" t="s">
        <v>337</v>
      </c>
      <c r="E25" s="16"/>
      <c r="F25" s="3"/>
      <c r="G25" s="16"/>
      <c r="H25" s="3"/>
      <c r="I25" s="16" t="s">
        <v>479</v>
      </c>
      <c r="J25" s="3">
        <v>5</v>
      </c>
      <c r="K25" s="16" t="s">
        <v>558</v>
      </c>
      <c r="L25" s="3">
        <v>4</v>
      </c>
      <c r="M25" s="16"/>
      <c r="N25" s="3"/>
      <c r="O25" s="16"/>
      <c r="P25" s="19"/>
      <c r="Q25" s="16" t="s">
        <v>845</v>
      </c>
      <c r="R25" s="3">
        <v>4</v>
      </c>
      <c r="S25" s="16" t="s">
        <v>846</v>
      </c>
      <c r="T25" s="3">
        <v>5</v>
      </c>
      <c r="U25" s="4">
        <f t="shared" si="0"/>
        <v>18</v>
      </c>
    </row>
    <row r="26" spans="1:21" ht="15">
      <c r="A26" s="24">
        <v>20</v>
      </c>
      <c r="B26" t="s">
        <v>537</v>
      </c>
      <c r="C26" s="2">
        <v>2003</v>
      </c>
      <c r="D26" s="6" t="s">
        <v>337</v>
      </c>
      <c r="E26" s="16"/>
      <c r="F26" s="3"/>
      <c r="G26" s="16"/>
      <c r="H26" s="3"/>
      <c r="I26" s="16" t="s">
        <v>485</v>
      </c>
      <c r="J26" s="3">
        <v>4</v>
      </c>
      <c r="K26" s="16" t="s">
        <v>559</v>
      </c>
      <c r="L26" s="3">
        <v>4</v>
      </c>
      <c r="M26" s="16"/>
      <c r="N26" s="3"/>
      <c r="O26" s="16"/>
      <c r="P26" s="19"/>
      <c r="Q26" s="16" t="s">
        <v>829</v>
      </c>
      <c r="R26" s="3">
        <v>4</v>
      </c>
      <c r="S26" s="16" t="s">
        <v>835</v>
      </c>
      <c r="T26" s="3">
        <v>3</v>
      </c>
      <c r="U26" s="4">
        <f t="shared" si="0"/>
        <v>15</v>
      </c>
    </row>
    <row r="27" spans="1:21" ht="15">
      <c r="A27" s="24">
        <v>21</v>
      </c>
      <c r="B27" t="s">
        <v>258</v>
      </c>
      <c r="C27" s="2">
        <v>2004</v>
      </c>
      <c r="D27" s="6" t="s">
        <v>342</v>
      </c>
      <c r="E27" s="16" t="s">
        <v>259</v>
      </c>
      <c r="F27" s="3">
        <v>2</v>
      </c>
      <c r="G27" s="16" t="s">
        <v>327</v>
      </c>
      <c r="H27" s="3">
        <v>1</v>
      </c>
      <c r="I27" s="16" t="s">
        <v>397</v>
      </c>
      <c r="J27" s="3">
        <v>2</v>
      </c>
      <c r="K27" s="16" t="s">
        <v>574</v>
      </c>
      <c r="L27" s="3">
        <v>2</v>
      </c>
      <c r="M27" s="16" t="s">
        <v>394</v>
      </c>
      <c r="N27" s="3">
        <v>2</v>
      </c>
      <c r="O27" s="16" t="s">
        <v>683</v>
      </c>
      <c r="P27" s="19">
        <v>1</v>
      </c>
      <c r="Q27" s="16" t="s">
        <v>825</v>
      </c>
      <c r="R27" s="3">
        <v>2</v>
      </c>
      <c r="S27" s="16" t="s">
        <v>826</v>
      </c>
      <c r="T27" s="3">
        <v>2</v>
      </c>
      <c r="U27" s="4">
        <f t="shared" si="0"/>
        <v>14</v>
      </c>
    </row>
    <row r="28" spans="1:21" ht="15">
      <c r="A28" s="24">
        <v>22</v>
      </c>
      <c r="B28" t="s">
        <v>538</v>
      </c>
      <c r="C28" s="2">
        <v>2003</v>
      </c>
      <c r="D28" s="6" t="s">
        <v>336</v>
      </c>
      <c r="E28" s="16"/>
      <c r="F28" s="3"/>
      <c r="G28" s="16"/>
      <c r="H28" s="3"/>
      <c r="I28" s="16" t="s">
        <v>386</v>
      </c>
      <c r="J28" s="3">
        <v>4</v>
      </c>
      <c r="K28" s="16" t="s">
        <v>513</v>
      </c>
      <c r="L28" s="3">
        <v>4</v>
      </c>
      <c r="M28" s="16"/>
      <c r="N28" s="3"/>
      <c r="O28" s="16"/>
      <c r="P28" s="19"/>
      <c r="Q28" s="16" t="s">
        <v>747</v>
      </c>
      <c r="R28" s="3">
        <v>2</v>
      </c>
      <c r="S28" s="16" t="s">
        <v>851</v>
      </c>
      <c r="T28" s="3">
        <v>3</v>
      </c>
      <c r="U28" s="4">
        <f t="shared" si="0"/>
        <v>13</v>
      </c>
    </row>
    <row r="29" spans="1:21" ht="15">
      <c r="A29" s="24">
        <v>23</v>
      </c>
      <c r="B29" t="s">
        <v>256</v>
      </c>
      <c r="C29" s="2">
        <v>2004</v>
      </c>
      <c r="D29" s="6" t="s">
        <v>339</v>
      </c>
      <c r="E29" s="16" t="s">
        <v>72</v>
      </c>
      <c r="F29" s="3">
        <v>2</v>
      </c>
      <c r="G29" s="16" t="s">
        <v>298</v>
      </c>
      <c r="H29" s="3">
        <v>3</v>
      </c>
      <c r="I29" s="16" t="s">
        <v>403</v>
      </c>
      <c r="J29" s="3">
        <v>1</v>
      </c>
      <c r="K29" s="16" t="s">
        <v>359</v>
      </c>
      <c r="L29" s="3">
        <v>1</v>
      </c>
      <c r="M29" s="16" t="s">
        <v>546</v>
      </c>
      <c r="N29" s="3">
        <v>1</v>
      </c>
      <c r="O29" s="16" t="s">
        <v>636</v>
      </c>
      <c r="P29" s="19">
        <v>1</v>
      </c>
      <c r="Q29" s="16" t="s">
        <v>725</v>
      </c>
      <c r="R29" s="3">
        <v>1</v>
      </c>
      <c r="S29" s="16" t="s">
        <v>856</v>
      </c>
      <c r="T29" s="3">
        <v>3</v>
      </c>
      <c r="U29" s="4">
        <f t="shared" si="0"/>
        <v>13</v>
      </c>
    </row>
    <row r="30" spans="1:21" ht="15">
      <c r="A30" s="24">
        <v>24</v>
      </c>
      <c r="B30" t="s">
        <v>540</v>
      </c>
      <c r="C30" s="2">
        <v>2003</v>
      </c>
      <c r="D30" s="6" t="s">
        <v>337</v>
      </c>
      <c r="E30" s="16"/>
      <c r="F30" s="3"/>
      <c r="G30" s="16"/>
      <c r="H30" s="3"/>
      <c r="I30" s="16" t="s">
        <v>541</v>
      </c>
      <c r="J30" s="3">
        <v>3</v>
      </c>
      <c r="K30" s="16" t="s">
        <v>570</v>
      </c>
      <c r="L30" s="3">
        <v>2</v>
      </c>
      <c r="M30" s="16"/>
      <c r="N30" s="3"/>
      <c r="O30" s="16"/>
      <c r="P30" s="19"/>
      <c r="Q30" s="16" t="s">
        <v>771</v>
      </c>
      <c r="R30" s="3">
        <v>3</v>
      </c>
      <c r="S30" s="16" t="s">
        <v>828</v>
      </c>
      <c r="T30" s="3">
        <v>3</v>
      </c>
      <c r="U30" s="4">
        <f t="shared" si="0"/>
        <v>11</v>
      </c>
    </row>
    <row r="31" spans="1:21" ht="15">
      <c r="A31" s="24">
        <v>25</v>
      </c>
      <c r="B31" t="s">
        <v>317</v>
      </c>
      <c r="C31" s="2">
        <v>2003</v>
      </c>
      <c r="D31" s="6" t="s">
        <v>338</v>
      </c>
      <c r="E31" s="16"/>
      <c r="F31" s="3"/>
      <c r="G31" s="16" t="s">
        <v>318</v>
      </c>
      <c r="H31" s="3">
        <v>2</v>
      </c>
      <c r="I31" s="16" t="s">
        <v>546</v>
      </c>
      <c r="J31" s="3">
        <v>1</v>
      </c>
      <c r="K31" s="16" t="s">
        <v>577</v>
      </c>
      <c r="L31" s="3">
        <v>1</v>
      </c>
      <c r="M31" s="16" t="s">
        <v>403</v>
      </c>
      <c r="N31" s="3">
        <v>1</v>
      </c>
      <c r="O31" s="16" t="s">
        <v>653</v>
      </c>
      <c r="P31" s="19">
        <v>1</v>
      </c>
      <c r="Q31" s="16" t="s">
        <v>681</v>
      </c>
      <c r="R31" s="3">
        <v>2</v>
      </c>
      <c r="S31" s="16" t="s">
        <v>836</v>
      </c>
      <c r="T31" s="3">
        <v>3</v>
      </c>
      <c r="U31" s="4">
        <f t="shared" si="0"/>
        <v>11</v>
      </c>
    </row>
    <row r="32" spans="1:21" ht="15">
      <c r="A32" s="24">
        <v>26</v>
      </c>
      <c r="B32" t="s">
        <v>249</v>
      </c>
      <c r="C32" s="2">
        <v>2003</v>
      </c>
      <c r="D32" s="6" t="s">
        <v>345</v>
      </c>
      <c r="E32" s="16" t="s">
        <v>248</v>
      </c>
      <c r="F32" s="3">
        <v>2</v>
      </c>
      <c r="G32" s="16" t="s">
        <v>312</v>
      </c>
      <c r="H32" s="3">
        <v>2</v>
      </c>
      <c r="I32" s="16" t="s">
        <v>399</v>
      </c>
      <c r="J32" s="3">
        <v>2</v>
      </c>
      <c r="K32" s="16" t="s">
        <v>573</v>
      </c>
      <c r="L32" s="3">
        <v>2</v>
      </c>
      <c r="M32" s="16"/>
      <c r="N32" s="3"/>
      <c r="O32" s="16" t="s">
        <v>692</v>
      </c>
      <c r="P32" s="19">
        <v>3</v>
      </c>
      <c r="Q32" s="16"/>
      <c r="S32" s="16"/>
      <c r="U32" s="4">
        <f t="shared" si="0"/>
        <v>11</v>
      </c>
    </row>
    <row r="33" spans="1:21" ht="15">
      <c r="A33" s="24">
        <v>27</v>
      </c>
      <c r="B33" t="s">
        <v>254</v>
      </c>
      <c r="C33" s="2">
        <v>2004</v>
      </c>
      <c r="D33" s="6" t="s">
        <v>342</v>
      </c>
      <c r="E33" s="16" t="s">
        <v>255</v>
      </c>
      <c r="F33" s="3">
        <v>2</v>
      </c>
      <c r="G33" s="16" t="s">
        <v>324</v>
      </c>
      <c r="H33" s="3">
        <v>1</v>
      </c>
      <c r="I33" s="16" t="s">
        <v>393</v>
      </c>
      <c r="J33" s="3">
        <v>2</v>
      </c>
      <c r="K33" s="16" t="s">
        <v>571</v>
      </c>
      <c r="L33" s="3">
        <v>2</v>
      </c>
      <c r="M33" s="16" t="s">
        <v>541</v>
      </c>
      <c r="N33" s="3">
        <v>3</v>
      </c>
      <c r="O33" s="16" t="s">
        <v>693</v>
      </c>
      <c r="P33" s="19">
        <v>1</v>
      </c>
      <c r="Q33" s="16"/>
      <c r="S33" s="16"/>
      <c r="U33" s="4">
        <f t="shared" si="0"/>
        <v>11</v>
      </c>
    </row>
    <row r="34" spans="1:21" ht="15">
      <c r="A34" s="24">
        <v>28</v>
      </c>
      <c r="B34" t="s">
        <v>547</v>
      </c>
      <c r="C34" s="2">
        <v>2004</v>
      </c>
      <c r="D34" s="6" t="s">
        <v>342</v>
      </c>
      <c r="E34" s="16"/>
      <c r="F34" s="3"/>
      <c r="G34" s="16"/>
      <c r="H34" s="3"/>
      <c r="I34" s="16" t="s">
        <v>548</v>
      </c>
      <c r="J34" s="3">
        <v>1</v>
      </c>
      <c r="K34" s="16" t="s">
        <v>576</v>
      </c>
      <c r="L34" s="3">
        <v>1</v>
      </c>
      <c r="M34" s="16" t="s">
        <v>411</v>
      </c>
      <c r="N34" s="3">
        <v>1</v>
      </c>
      <c r="O34" s="16" t="s">
        <v>691</v>
      </c>
      <c r="P34" s="19">
        <v>1</v>
      </c>
      <c r="Q34" s="16" t="s">
        <v>853</v>
      </c>
      <c r="R34" s="3">
        <v>2</v>
      </c>
      <c r="S34" s="16" t="s">
        <v>854</v>
      </c>
      <c r="T34" s="3">
        <v>5</v>
      </c>
      <c r="U34" s="4">
        <f t="shared" si="0"/>
        <v>11</v>
      </c>
    </row>
    <row r="35" spans="1:21" ht="15">
      <c r="A35" s="24">
        <v>29</v>
      </c>
      <c r="B35" t="s">
        <v>552</v>
      </c>
      <c r="C35" s="2">
        <v>2004</v>
      </c>
      <c r="D35" s="6" t="s">
        <v>342</v>
      </c>
      <c r="E35" s="16"/>
      <c r="F35" s="3"/>
      <c r="G35" s="16"/>
      <c r="H35" s="3"/>
      <c r="I35" s="16" t="s">
        <v>553</v>
      </c>
      <c r="J35" s="3">
        <v>1</v>
      </c>
      <c r="K35" s="16" t="s">
        <v>583</v>
      </c>
      <c r="L35" s="3">
        <v>5</v>
      </c>
      <c r="M35" s="16"/>
      <c r="N35" s="3"/>
      <c r="O35" s="16"/>
      <c r="P35" s="19"/>
      <c r="Q35" s="16" t="s">
        <v>771</v>
      </c>
      <c r="R35" s="3">
        <v>3</v>
      </c>
      <c r="S35" s="16" t="s">
        <v>834</v>
      </c>
      <c r="T35" s="3">
        <v>1</v>
      </c>
      <c r="U35" s="4">
        <f t="shared" si="0"/>
        <v>10</v>
      </c>
    </row>
    <row r="36" spans="1:21" ht="15">
      <c r="A36" s="24">
        <v>30</v>
      </c>
      <c r="B36" t="s">
        <v>268</v>
      </c>
      <c r="C36" s="2">
        <v>2004</v>
      </c>
      <c r="D36" s="6" t="s">
        <v>342</v>
      </c>
      <c r="E36" s="16" t="s">
        <v>269</v>
      </c>
      <c r="F36" s="3">
        <v>1</v>
      </c>
      <c r="G36" s="16" t="s">
        <v>309</v>
      </c>
      <c r="H36" s="3">
        <v>2</v>
      </c>
      <c r="I36" s="16" t="s">
        <v>544</v>
      </c>
      <c r="J36" s="3">
        <v>1</v>
      </c>
      <c r="K36" s="16" t="s">
        <v>440</v>
      </c>
      <c r="L36" s="3">
        <v>1</v>
      </c>
      <c r="M36" s="16" t="s">
        <v>546</v>
      </c>
      <c r="N36" s="3">
        <v>1</v>
      </c>
      <c r="O36" s="16" t="s">
        <v>691</v>
      </c>
      <c r="P36" s="19">
        <v>1</v>
      </c>
      <c r="Q36" s="16" t="s">
        <v>643</v>
      </c>
      <c r="R36" s="3">
        <v>1</v>
      </c>
      <c r="S36" s="16" t="s">
        <v>847</v>
      </c>
      <c r="T36" s="3">
        <v>2</v>
      </c>
      <c r="U36" s="4">
        <f t="shared" si="0"/>
        <v>10</v>
      </c>
    </row>
    <row r="37" spans="1:21" ht="15">
      <c r="A37" s="24">
        <v>31</v>
      </c>
      <c r="B37" t="s">
        <v>262</v>
      </c>
      <c r="C37" s="2">
        <v>2003</v>
      </c>
      <c r="D37" s="6" t="s">
        <v>340</v>
      </c>
      <c r="E37" s="16" t="s">
        <v>263</v>
      </c>
      <c r="F37" s="3">
        <v>2</v>
      </c>
      <c r="G37" s="16" t="s">
        <v>306</v>
      </c>
      <c r="H37" s="3">
        <v>2</v>
      </c>
      <c r="I37" s="16"/>
      <c r="J37" s="3"/>
      <c r="K37" s="16"/>
      <c r="L37" s="3"/>
      <c r="M37" s="16" t="s">
        <v>388</v>
      </c>
      <c r="N37" s="3">
        <v>3</v>
      </c>
      <c r="O37" s="16" t="s">
        <v>669</v>
      </c>
      <c r="P37" s="19">
        <v>2</v>
      </c>
      <c r="Q37" s="16"/>
      <c r="S37" s="16"/>
      <c r="U37" s="4">
        <f t="shared" si="0"/>
        <v>9</v>
      </c>
    </row>
    <row r="38" spans="1:21" ht="15">
      <c r="A38" s="24">
        <v>32</v>
      </c>
      <c r="B38" t="s">
        <v>279</v>
      </c>
      <c r="C38" s="2">
        <v>2004</v>
      </c>
      <c r="D38" s="6" t="s">
        <v>346</v>
      </c>
      <c r="E38" s="16" t="s">
        <v>280</v>
      </c>
      <c r="F38" s="3">
        <v>1</v>
      </c>
      <c r="G38" s="16" t="s">
        <v>307</v>
      </c>
      <c r="H38" s="3">
        <v>2</v>
      </c>
      <c r="I38" s="16"/>
      <c r="J38" s="3"/>
      <c r="K38" s="16"/>
      <c r="L38" s="3"/>
      <c r="M38" s="16" t="s">
        <v>399</v>
      </c>
      <c r="N38" s="3">
        <v>2</v>
      </c>
      <c r="O38" s="16" t="s">
        <v>681</v>
      </c>
      <c r="P38" s="19">
        <v>2</v>
      </c>
      <c r="Q38" s="16"/>
      <c r="S38" s="16"/>
      <c r="U38" s="4">
        <f t="shared" si="0"/>
        <v>7</v>
      </c>
    </row>
    <row r="39" spans="1:21" ht="15">
      <c r="A39" s="24">
        <v>33</v>
      </c>
      <c r="B39" t="s">
        <v>273</v>
      </c>
      <c r="C39" s="2">
        <v>2004</v>
      </c>
      <c r="D39" s="6" t="s">
        <v>340</v>
      </c>
      <c r="E39" s="16" t="s">
        <v>274</v>
      </c>
      <c r="F39" s="3">
        <v>1</v>
      </c>
      <c r="G39" s="16" t="s">
        <v>325</v>
      </c>
      <c r="H39" s="3">
        <v>1</v>
      </c>
      <c r="I39" s="16"/>
      <c r="J39" s="3"/>
      <c r="K39" s="16"/>
      <c r="L39" s="3"/>
      <c r="M39" s="16" t="s">
        <v>460</v>
      </c>
      <c r="N39" s="3">
        <v>3</v>
      </c>
      <c r="O39" s="16" t="s">
        <v>644</v>
      </c>
      <c r="P39" s="19">
        <v>1</v>
      </c>
      <c r="Q39" s="16"/>
      <c r="S39" s="16"/>
      <c r="U39" s="4">
        <f t="shared" si="0"/>
        <v>6</v>
      </c>
    </row>
    <row r="40" spans="1:21" ht="15">
      <c r="A40" s="24">
        <v>34</v>
      </c>
      <c r="B40" t="s">
        <v>270</v>
      </c>
      <c r="C40" s="2">
        <v>2004</v>
      </c>
      <c r="D40" s="6" t="s">
        <v>336</v>
      </c>
      <c r="E40" s="16" t="s">
        <v>100</v>
      </c>
      <c r="F40" s="3">
        <v>1</v>
      </c>
      <c r="G40" s="16" t="s">
        <v>305</v>
      </c>
      <c r="H40" s="3">
        <v>2</v>
      </c>
      <c r="I40" s="16"/>
      <c r="J40" s="3"/>
      <c r="K40" s="16"/>
      <c r="L40" s="3"/>
      <c r="M40" s="16" t="s">
        <v>605</v>
      </c>
      <c r="N40" s="3">
        <v>1</v>
      </c>
      <c r="O40" s="16" t="s">
        <v>635</v>
      </c>
      <c r="P40" s="19">
        <v>2</v>
      </c>
      <c r="Q40" s="16"/>
      <c r="S40" s="16"/>
      <c r="U40" s="4">
        <f t="shared" si="0"/>
        <v>6</v>
      </c>
    </row>
    <row r="41" spans="1:21" ht="15">
      <c r="A41" s="24">
        <v>35</v>
      </c>
      <c r="B41" t="s">
        <v>266</v>
      </c>
      <c r="C41" s="2">
        <v>2003</v>
      </c>
      <c r="D41" s="6" t="s">
        <v>346</v>
      </c>
      <c r="E41" s="16" t="s">
        <v>267</v>
      </c>
      <c r="F41" s="3">
        <v>2</v>
      </c>
      <c r="G41" s="16" t="s">
        <v>326</v>
      </c>
      <c r="H41" s="3">
        <v>1</v>
      </c>
      <c r="I41" s="16"/>
      <c r="J41" s="3"/>
      <c r="K41" s="16"/>
      <c r="L41" s="3"/>
      <c r="M41" s="16" t="s">
        <v>402</v>
      </c>
      <c r="N41" s="3">
        <v>1</v>
      </c>
      <c r="O41" s="16" t="s">
        <v>680</v>
      </c>
      <c r="P41" s="19">
        <v>1</v>
      </c>
      <c r="Q41" s="16"/>
      <c r="S41" s="16"/>
      <c r="U41" s="4">
        <f t="shared" si="0"/>
        <v>5</v>
      </c>
    </row>
    <row r="42" spans="1:21" ht="15">
      <c r="A42" s="24"/>
      <c r="C42" s="2"/>
      <c r="D42" s="6"/>
      <c r="E42" s="16"/>
      <c r="F42" s="3"/>
      <c r="G42" s="16"/>
      <c r="H42" s="3"/>
      <c r="I42" s="16"/>
      <c r="J42" s="3"/>
      <c r="K42" s="16"/>
      <c r="L42" s="3"/>
      <c r="M42" s="16"/>
      <c r="N42" s="3"/>
      <c r="O42" s="16"/>
      <c r="P42" s="19"/>
      <c r="Q42" s="16"/>
      <c r="S42" s="16"/>
      <c r="U42" s="4"/>
    </row>
    <row r="43" spans="1:21" ht="15">
      <c r="A43" s="24"/>
      <c r="C43" s="2"/>
      <c r="D43" s="6"/>
      <c r="E43" s="16"/>
      <c r="F43" s="3"/>
      <c r="G43" s="16"/>
      <c r="H43" s="3"/>
      <c r="I43" s="16"/>
      <c r="J43" s="3"/>
      <c r="K43" s="16"/>
      <c r="L43" s="3"/>
      <c r="M43" s="16"/>
      <c r="N43" s="3"/>
      <c r="O43" s="16"/>
      <c r="P43" s="19"/>
      <c r="Q43" s="16"/>
      <c r="S43" s="16"/>
      <c r="U43" s="4"/>
    </row>
    <row r="44" spans="1:21" ht="15">
      <c r="A44" s="24"/>
      <c r="B44" t="s">
        <v>958</v>
      </c>
      <c r="C44" s="2">
        <v>2004</v>
      </c>
      <c r="D44" s="6" t="s">
        <v>599</v>
      </c>
      <c r="E44" s="16"/>
      <c r="F44" s="3"/>
      <c r="G44" s="16"/>
      <c r="H44" s="3"/>
      <c r="I44" s="16"/>
      <c r="J44" s="3"/>
      <c r="K44" s="16"/>
      <c r="L44" s="3"/>
      <c r="M44" s="16"/>
      <c r="N44" s="3"/>
      <c r="O44" s="16"/>
      <c r="P44" s="19"/>
      <c r="Q44" s="16" t="s">
        <v>961</v>
      </c>
      <c r="R44" s="3">
        <v>1</v>
      </c>
      <c r="S44" s="16" t="s">
        <v>959</v>
      </c>
      <c r="T44" s="3">
        <v>2</v>
      </c>
      <c r="U44" s="33">
        <f aca="true" t="shared" si="1" ref="U44:U66">F44+H44+J44+L44+N44+P44+R44+T44</f>
        <v>3</v>
      </c>
    </row>
    <row r="45" spans="1:21" ht="15">
      <c r="A45" s="24"/>
      <c r="B45" t="s">
        <v>545</v>
      </c>
      <c r="C45" s="2">
        <v>2003</v>
      </c>
      <c r="D45" s="6" t="s">
        <v>381</v>
      </c>
      <c r="E45" s="16"/>
      <c r="F45" s="3"/>
      <c r="G45" s="16"/>
      <c r="H45" s="3"/>
      <c r="I45" s="16" t="s">
        <v>402</v>
      </c>
      <c r="J45" s="3">
        <v>1</v>
      </c>
      <c r="K45" s="16" t="s">
        <v>580</v>
      </c>
      <c r="L45" s="3">
        <v>1</v>
      </c>
      <c r="M45" s="16"/>
      <c r="N45" s="3"/>
      <c r="O45" s="16"/>
      <c r="P45" s="19"/>
      <c r="Q45" s="16"/>
      <c r="S45" s="16"/>
      <c r="U45" s="33">
        <f t="shared" si="1"/>
        <v>2</v>
      </c>
    </row>
    <row r="46" spans="1:21" ht="15">
      <c r="A46" s="24"/>
      <c r="B46" t="s">
        <v>952</v>
      </c>
      <c r="C46" s="2">
        <v>2003</v>
      </c>
      <c r="D46" s="6" t="s">
        <v>599</v>
      </c>
      <c r="E46" s="16"/>
      <c r="F46" s="3"/>
      <c r="G46" s="16"/>
      <c r="H46" s="3"/>
      <c r="I46" s="16"/>
      <c r="J46" s="3"/>
      <c r="K46" s="16"/>
      <c r="L46" s="3"/>
      <c r="M46" s="16"/>
      <c r="N46" s="3"/>
      <c r="O46" s="16"/>
      <c r="P46" s="19"/>
      <c r="Q46" s="16" t="s">
        <v>628</v>
      </c>
      <c r="R46" s="3">
        <v>2</v>
      </c>
      <c r="S46" s="16" t="s">
        <v>965</v>
      </c>
      <c r="T46" s="3">
        <v>3</v>
      </c>
      <c r="U46" s="33">
        <f t="shared" si="1"/>
        <v>5</v>
      </c>
    </row>
    <row r="47" spans="1:21" ht="15">
      <c r="A47" s="24"/>
      <c r="B47" t="s">
        <v>950</v>
      </c>
      <c r="C47" s="2">
        <v>2003</v>
      </c>
      <c r="D47" s="6" t="s">
        <v>599</v>
      </c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19"/>
      <c r="Q47" s="16" t="s">
        <v>886</v>
      </c>
      <c r="R47" s="3">
        <v>1</v>
      </c>
      <c r="S47" s="16" t="s">
        <v>964</v>
      </c>
      <c r="T47" s="3">
        <v>3</v>
      </c>
      <c r="U47" s="33">
        <f t="shared" si="1"/>
        <v>4</v>
      </c>
    </row>
    <row r="48" spans="1:21" ht="15">
      <c r="A48" s="24"/>
      <c r="B48" t="s">
        <v>948</v>
      </c>
      <c r="C48" s="2">
        <v>2004</v>
      </c>
      <c r="D48" s="6" t="s">
        <v>347</v>
      </c>
      <c r="E48" s="16"/>
      <c r="F48" s="3"/>
      <c r="G48" s="16"/>
      <c r="H48" s="3"/>
      <c r="I48" s="16"/>
      <c r="J48" s="3"/>
      <c r="K48" s="16"/>
      <c r="L48" s="3"/>
      <c r="M48" s="16"/>
      <c r="N48" s="3"/>
      <c r="O48" s="16"/>
      <c r="P48" s="19"/>
      <c r="Q48" s="16" t="s">
        <v>628</v>
      </c>
      <c r="R48" s="3">
        <v>2</v>
      </c>
      <c r="S48" s="16" t="s">
        <v>962</v>
      </c>
      <c r="T48" s="3">
        <v>4</v>
      </c>
      <c r="U48" s="33">
        <f t="shared" si="1"/>
        <v>6</v>
      </c>
    </row>
    <row r="49" spans="1:21" ht="15">
      <c r="A49" s="24"/>
      <c r="B49" t="s">
        <v>953</v>
      </c>
      <c r="C49" s="2">
        <v>2003</v>
      </c>
      <c r="D49" s="6" t="s">
        <v>599</v>
      </c>
      <c r="E49" s="16"/>
      <c r="F49" s="3"/>
      <c r="G49" s="16"/>
      <c r="H49" s="3"/>
      <c r="I49" s="16"/>
      <c r="J49" s="3"/>
      <c r="K49" s="16"/>
      <c r="L49" s="3"/>
      <c r="M49" s="16"/>
      <c r="N49" s="3"/>
      <c r="O49" s="16"/>
      <c r="P49" s="19"/>
      <c r="Q49" s="16" t="s">
        <v>681</v>
      </c>
      <c r="R49" s="3">
        <v>2</v>
      </c>
      <c r="S49" s="16" t="s">
        <v>804</v>
      </c>
      <c r="T49" s="3">
        <v>3</v>
      </c>
      <c r="U49" s="33">
        <f t="shared" si="1"/>
        <v>5</v>
      </c>
    </row>
    <row r="50" spans="1:21" ht="15">
      <c r="A50" s="24"/>
      <c r="B50" t="s">
        <v>955</v>
      </c>
      <c r="C50" s="2">
        <v>2003</v>
      </c>
      <c r="D50" s="6" t="s">
        <v>909</v>
      </c>
      <c r="E50" s="16"/>
      <c r="F50" s="3"/>
      <c r="G50" s="16"/>
      <c r="H50" s="3"/>
      <c r="I50" s="16"/>
      <c r="J50" s="3"/>
      <c r="K50" s="16"/>
      <c r="L50" s="3"/>
      <c r="M50" s="16"/>
      <c r="N50" s="3"/>
      <c r="O50" s="16"/>
      <c r="P50" s="19"/>
      <c r="Q50" s="16" t="s">
        <v>956</v>
      </c>
      <c r="R50" s="3">
        <v>1</v>
      </c>
      <c r="S50" s="16" t="s">
        <v>966</v>
      </c>
      <c r="T50" s="3">
        <v>3</v>
      </c>
      <c r="U50" s="33">
        <f t="shared" si="1"/>
        <v>4</v>
      </c>
    </row>
    <row r="51" spans="1:21" ht="15">
      <c r="A51" s="24"/>
      <c r="B51" t="s">
        <v>947</v>
      </c>
      <c r="C51" s="2">
        <v>2003</v>
      </c>
      <c r="D51" s="6"/>
      <c r="E51" s="16"/>
      <c r="F51" s="3"/>
      <c r="G51" s="16"/>
      <c r="H51" s="3"/>
      <c r="I51" s="16"/>
      <c r="J51" s="3"/>
      <c r="K51" s="16"/>
      <c r="L51" s="3"/>
      <c r="M51" s="16"/>
      <c r="N51" s="3"/>
      <c r="O51" s="16"/>
      <c r="P51" s="19"/>
      <c r="Q51" s="16" t="s">
        <v>637</v>
      </c>
      <c r="R51" s="3">
        <v>2</v>
      </c>
      <c r="S51" s="16" t="s">
        <v>960</v>
      </c>
      <c r="T51" s="3">
        <v>3</v>
      </c>
      <c r="U51" s="33">
        <f t="shared" si="1"/>
        <v>5</v>
      </c>
    </row>
    <row r="52" spans="1:21" ht="15">
      <c r="A52" s="15"/>
      <c r="B52" t="s">
        <v>235</v>
      </c>
      <c r="C52" s="2">
        <v>2003</v>
      </c>
      <c r="D52" s="6" t="s">
        <v>336</v>
      </c>
      <c r="E52" s="16" t="s">
        <v>236</v>
      </c>
      <c r="F52" s="3">
        <v>3</v>
      </c>
      <c r="G52" s="16" t="s">
        <v>288</v>
      </c>
      <c r="H52" s="3">
        <v>5</v>
      </c>
      <c r="I52" s="16" t="s">
        <v>385</v>
      </c>
      <c r="J52" s="3">
        <v>5</v>
      </c>
      <c r="K52" s="16" t="s">
        <v>565</v>
      </c>
      <c r="L52" s="3">
        <v>3</v>
      </c>
      <c r="M52" s="16"/>
      <c r="N52" s="3"/>
      <c r="O52" s="16"/>
      <c r="P52" s="19"/>
      <c r="Q52" s="16"/>
      <c r="S52" s="16"/>
      <c r="U52" s="33">
        <f t="shared" si="1"/>
        <v>16</v>
      </c>
    </row>
    <row r="53" spans="1:21" ht="15">
      <c r="A53" s="24"/>
      <c r="B53" s="11" t="s">
        <v>271</v>
      </c>
      <c r="C53" s="30">
        <v>2004</v>
      </c>
      <c r="D53" s="31" t="s">
        <v>341</v>
      </c>
      <c r="E53" s="30" t="s">
        <v>272</v>
      </c>
      <c r="F53" s="3">
        <v>1</v>
      </c>
      <c r="G53" s="30" t="s">
        <v>311</v>
      </c>
      <c r="H53" s="3">
        <v>2</v>
      </c>
      <c r="I53" s="12"/>
      <c r="J53" s="13"/>
      <c r="K53" s="12"/>
      <c r="L53" s="13"/>
      <c r="M53" s="12"/>
      <c r="N53" s="13"/>
      <c r="O53" s="12"/>
      <c r="P53" s="21"/>
      <c r="Q53" s="12"/>
      <c r="S53" s="12"/>
      <c r="U53" s="33">
        <f t="shared" si="1"/>
        <v>3</v>
      </c>
    </row>
    <row r="54" spans="1:21" ht="15">
      <c r="A54" s="24"/>
      <c r="B54" s="11" t="s">
        <v>257</v>
      </c>
      <c r="C54" s="30">
        <v>2004</v>
      </c>
      <c r="D54" s="31" t="s">
        <v>347</v>
      </c>
      <c r="E54" s="30" t="s">
        <v>72</v>
      </c>
      <c r="F54" s="3">
        <v>2</v>
      </c>
      <c r="G54" s="30" t="s">
        <v>297</v>
      </c>
      <c r="H54" s="3">
        <v>3</v>
      </c>
      <c r="I54" s="12"/>
      <c r="J54" s="13"/>
      <c r="K54" s="12"/>
      <c r="L54" s="13"/>
      <c r="M54" s="12"/>
      <c r="N54" s="13"/>
      <c r="O54" s="12"/>
      <c r="P54" s="21"/>
      <c r="Q54" s="12"/>
      <c r="S54" s="12"/>
      <c r="U54" s="33">
        <f t="shared" si="1"/>
        <v>5</v>
      </c>
    </row>
    <row r="55" spans="1:21" ht="15">
      <c r="A55" s="24"/>
      <c r="B55" s="11" t="s">
        <v>252</v>
      </c>
      <c r="C55" s="30">
        <v>2004</v>
      </c>
      <c r="D55" s="31" t="s">
        <v>336</v>
      </c>
      <c r="E55" s="30" t="s">
        <v>253</v>
      </c>
      <c r="F55" s="3">
        <v>2</v>
      </c>
      <c r="G55" s="30" t="s">
        <v>304</v>
      </c>
      <c r="H55" s="3">
        <v>3</v>
      </c>
      <c r="I55" s="12"/>
      <c r="J55" s="13"/>
      <c r="K55" s="12"/>
      <c r="L55" s="13"/>
      <c r="M55" s="12"/>
      <c r="N55" s="13"/>
      <c r="O55" s="12"/>
      <c r="P55" s="21"/>
      <c r="Q55" s="12"/>
      <c r="S55" s="12"/>
      <c r="U55" s="33">
        <f t="shared" si="1"/>
        <v>5</v>
      </c>
    </row>
    <row r="56" spans="1:21" ht="15">
      <c r="A56" s="24"/>
      <c r="B56" t="s">
        <v>549</v>
      </c>
      <c r="C56" s="2">
        <v>2003</v>
      </c>
      <c r="D56" s="6" t="s">
        <v>381</v>
      </c>
      <c r="E56" s="16"/>
      <c r="F56" s="3"/>
      <c r="G56" s="16"/>
      <c r="H56" s="3"/>
      <c r="I56" s="16" t="s">
        <v>409</v>
      </c>
      <c r="J56" s="3">
        <v>1</v>
      </c>
      <c r="K56" s="16" t="s">
        <v>582</v>
      </c>
      <c r="L56" s="3">
        <v>1</v>
      </c>
      <c r="M56" s="16"/>
      <c r="N56" s="3"/>
      <c r="O56" s="16"/>
      <c r="P56" s="19"/>
      <c r="Q56" s="16"/>
      <c r="S56" s="16"/>
      <c r="U56" s="33">
        <f t="shared" si="1"/>
        <v>2</v>
      </c>
    </row>
    <row r="57" spans="1:21" ht="15">
      <c r="A57" s="24"/>
      <c r="B57" s="11" t="s">
        <v>949</v>
      </c>
      <c r="C57" s="2">
        <v>2004</v>
      </c>
      <c r="D57" s="6" t="s">
        <v>599</v>
      </c>
      <c r="E57" s="16"/>
      <c r="F57" s="3"/>
      <c r="G57" s="16"/>
      <c r="H57" s="3"/>
      <c r="I57" s="16"/>
      <c r="J57" s="3"/>
      <c r="K57" s="16"/>
      <c r="L57" s="3"/>
      <c r="M57" s="16"/>
      <c r="N57" s="3"/>
      <c r="O57" s="16"/>
      <c r="P57" s="19"/>
      <c r="Q57" s="16" t="s">
        <v>653</v>
      </c>
      <c r="R57" s="3">
        <v>1</v>
      </c>
      <c r="S57" s="16" t="s">
        <v>963</v>
      </c>
      <c r="T57" s="3">
        <v>1</v>
      </c>
      <c r="U57" s="33">
        <f t="shared" si="1"/>
        <v>2</v>
      </c>
    </row>
    <row r="58" spans="1:21" ht="15">
      <c r="A58" s="24"/>
      <c r="B58" s="11" t="s">
        <v>294</v>
      </c>
      <c r="C58" s="30">
        <v>2004</v>
      </c>
      <c r="D58" s="31" t="s">
        <v>340</v>
      </c>
      <c r="E58" s="30"/>
      <c r="F58" s="3"/>
      <c r="G58" s="30" t="s">
        <v>295</v>
      </c>
      <c r="H58" s="3">
        <v>3</v>
      </c>
      <c r="I58" s="12"/>
      <c r="J58" s="13"/>
      <c r="K58" s="12"/>
      <c r="L58" s="13"/>
      <c r="M58" s="12"/>
      <c r="N58" s="13"/>
      <c r="O58" s="12"/>
      <c r="P58" s="21"/>
      <c r="Q58" s="12"/>
      <c r="S58" s="12"/>
      <c r="U58" s="33">
        <f t="shared" si="1"/>
        <v>3</v>
      </c>
    </row>
    <row r="59" spans="1:21" ht="15">
      <c r="A59" s="24"/>
      <c r="B59" t="s">
        <v>551</v>
      </c>
      <c r="C59" s="2">
        <v>2004</v>
      </c>
      <c r="D59" s="6" t="s">
        <v>381</v>
      </c>
      <c r="E59" s="16"/>
      <c r="F59" s="3"/>
      <c r="G59" s="16"/>
      <c r="H59" s="3"/>
      <c r="I59" s="16" t="s">
        <v>424</v>
      </c>
      <c r="J59" s="3">
        <v>1</v>
      </c>
      <c r="K59" s="16" t="s">
        <v>581</v>
      </c>
      <c r="L59" s="3">
        <v>1</v>
      </c>
      <c r="M59" s="16"/>
      <c r="N59" s="3"/>
      <c r="O59" s="16"/>
      <c r="P59" s="19"/>
      <c r="Q59" s="16"/>
      <c r="S59" s="16"/>
      <c r="U59" s="33">
        <f t="shared" si="1"/>
        <v>2</v>
      </c>
    </row>
    <row r="60" spans="1:21" ht="15">
      <c r="A60" s="24"/>
      <c r="B60" t="s">
        <v>550</v>
      </c>
      <c r="C60" s="2">
        <v>2004</v>
      </c>
      <c r="D60" s="6" t="s">
        <v>377</v>
      </c>
      <c r="E60" s="16"/>
      <c r="F60" s="3"/>
      <c r="G60" s="16"/>
      <c r="H60" s="3"/>
      <c r="I60" s="16" t="s">
        <v>414</v>
      </c>
      <c r="J60" s="3">
        <v>1</v>
      </c>
      <c r="K60" s="16" t="s">
        <v>584</v>
      </c>
      <c r="L60" s="3">
        <v>1</v>
      </c>
      <c r="M60" s="16"/>
      <c r="N60" s="3"/>
      <c r="O60" s="16"/>
      <c r="P60" s="19"/>
      <c r="Q60" s="16"/>
      <c r="S60" s="16"/>
      <c r="U60" s="33">
        <f t="shared" si="1"/>
        <v>2</v>
      </c>
    </row>
    <row r="61" spans="1:21" ht="15">
      <c r="A61" s="24"/>
      <c r="B61" t="s">
        <v>954</v>
      </c>
      <c r="C61" s="2">
        <v>2004</v>
      </c>
      <c r="D61" s="6" t="s">
        <v>599</v>
      </c>
      <c r="E61" s="16"/>
      <c r="F61" s="3"/>
      <c r="G61" s="16"/>
      <c r="H61" s="3"/>
      <c r="I61" s="16"/>
      <c r="J61" s="3"/>
      <c r="K61" s="16"/>
      <c r="L61" s="3"/>
      <c r="M61" s="16"/>
      <c r="N61" s="3"/>
      <c r="O61" s="16"/>
      <c r="P61" s="19"/>
      <c r="Q61" s="16" t="s">
        <v>825</v>
      </c>
      <c r="R61" s="3">
        <v>2</v>
      </c>
      <c r="S61" s="16" t="s">
        <v>967</v>
      </c>
      <c r="T61" s="3">
        <v>3</v>
      </c>
      <c r="U61" s="33">
        <f t="shared" si="1"/>
        <v>5</v>
      </c>
    </row>
    <row r="62" spans="1:21" ht="15">
      <c r="A62" s="24"/>
      <c r="B62" s="11" t="s">
        <v>283</v>
      </c>
      <c r="C62" s="30">
        <v>2004</v>
      </c>
      <c r="D62" s="31" t="s">
        <v>340</v>
      </c>
      <c r="E62" s="30" t="s">
        <v>284</v>
      </c>
      <c r="F62" s="3">
        <v>1</v>
      </c>
      <c r="G62" s="30" t="s">
        <v>323</v>
      </c>
      <c r="H62" s="3">
        <v>1</v>
      </c>
      <c r="I62" s="12"/>
      <c r="J62" s="13"/>
      <c r="K62" s="12"/>
      <c r="L62" s="13"/>
      <c r="M62" s="12"/>
      <c r="N62" s="13"/>
      <c r="O62" s="12"/>
      <c r="P62" s="21"/>
      <c r="Q62" s="12"/>
      <c r="S62" s="12"/>
      <c r="U62" s="33">
        <f t="shared" si="1"/>
        <v>2</v>
      </c>
    </row>
    <row r="63" spans="1:21" ht="15">
      <c r="A63" s="24"/>
      <c r="B63" s="11" t="s">
        <v>957</v>
      </c>
      <c r="C63" s="30">
        <v>2003</v>
      </c>
      <c r="D63" s="31" t="s">
        <v>909</v>
      </c>
      <c r="E63" s="30"/>
      <c r="F63" s="3"/>
      <c r="G63" s="30"/>
      <c r="H63" s="3"/>
      <c r="I63" s="12"/>
      <c r="J63" s="13"/>
      <c r="K63" s="12"/>
      <c r="L63" s="13"/>
      <c r="M63" s="12"/>
      <c r="N63" s="13"/>
      <c r="O63" s="12"/>
      <c r="P63" s="21"/>
      <c r="Q63" s="30" t="s">
        <v>627</v>
      </c>
      <c r="R63" s="3">
        <v>3</v>
      </c>
      <c r="S63" s="30" t="s">
        <v>759</v>
      </c>
      <c r="T63" s="3">
        <v>4</v>
      </c>
      <c r="U63" s="33">
        <f t="shared" si="1"/>
        <v>7</v>
      </c>
    </row>
    <row r="64" spans="1:21" ht="15">
      <c r="A64" s="24"/>
      <c r="B64" t="s">
        <v>264</v>
      </c>
      <c r="C64" s="2">
        <v>2003</v>
      </c>
      <c r="D64" s="6" t="s">
        <v>337</v>
      </c>
      <c r="E64" s="16" t="s">
        <v>265</v>
      </c>
      <c r="F64" s="3">
        <v>2</v>
      </c>
      <c r="G64" s="16" t="s">
        <v>308</v>
      </c>
      <c r="H64" s="3">
        <v>2</v>
      </c>
      <c r="I64" s="16" t="s">
        <v>403</v>
      </c>
      <c r="J64" s="3">
        <v>1</v>
      </c>
      <c r="K64" s="16" t="s">
        <v>569</v>
      </c>
      <c r="L64" s="3">
        <v>2</v>
      </c>
      <c r="M64" s="16"/>
      <c r="N64" s="3"/>
      <c r="O64" s="16"/>
      <c r="P64" s="19"/>
      <c r="Q64" s="16"/>
      <c r="S64" s="16"/>
      <c r="U64" s="33">
        <f t="shared" si="1"/>
        <v>7</v>
      </c>
    </row>
    <row r="65" spans="1:21" ht="15">
      <c r="A65" s="24"/>
      <c r="B65" t="s">
        <v>579</v>
      </c>
      <c r="C65" s="2">
        <v>2004</v>
      </c>
      <c r="D65" s="6" t="s">
        <v>342</v>
      </c>
      <c r="E65" s="16"/>
      <c r="F65" s="3"/>
      <c r="G65" s="16"/>
      <c r="H65" s="3"/>
      <c r="I65" s="16" t="s">
        <v>393</v>
      </c>
      <c r="J65" s="3">
        <v>2</v>
      </c>
      <c r="K65" s="16" t="s">
        <v>578</v>
      </c>
      <c r="L65" s="3">
        <v>1</v>
      </c>
      <c r="M65" s="16"/>
      <c r="N65" s="3"/>
      <c r="O65" s="16"/>
      <c r="P65" s="19"/>
      <c r="Q65" s="16"/>
      <c r="S65" s="16"/>
      <c r="U65" s="33">
        <f t="shared" si="1"/>
        <v>3</v>
      </c>
    </row>
    <row r="66" spans="2:21" ht="15">
      <c r="B66" t="s">
        <v>951</v>
      </c>
      <c r="C66" s="2">
        <v>2003</v>
      </c>
      <c r="D66" s="6" t="s">
        <v>599</v>
      </c>
      <c r="Q66" s="2" t="s">
        <v>720</v>
      </c>
      <c r="R66" s="3">
        <v>4</v>
      </c>
      <c r="S66" s="2" t="s">
        <v>968</v>
      </c>
      <c r="T66" s="3">
        <v>3</v>
      </c>
      <c r="U66" s="33">
        <f t="shared" si="1"/>
        <v>7</v>
      </c>
    </row>
  </sheetData>
  <sheetProtection password="E47E" sheet="1" formatCells="0" formatColumns="0" formatRows="0" insertColumns="0" insertRows="0" insertHyperlinks="0" deleteColumns="0" deleteRows="0" sort="0" autoFilter="0" pivotTables="0"/>
  <printOptions gridLines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</cp:lastModifiedBy>
  <cp:lastPrinted>2012-05-26T08:02:18Z</cp:lastPrinted>
  <dcterms:created xsi:type="dcterms:W3CDTF">2012-04-22T14:57:04Z</dcterms:created>
  <dcterms:modified xsi:type="dcterms:W3CDTF">2012-05-28T07:26:17Z</dcterms:modified>
  <cp:category/>
  <cp:version/>
  <cp:contentType/>
  <cp:contentStatus/>
</cp:coreProperties>
</file>